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5820" activeTab="1"/>
  </bookViews>
  <sheets>
    <sheet name="&lt;" sheetId="1" r:id="rId1"/>
    <sheet name="Marge globale" sheetId="5" r:id="rId2"/>
    <sheet name="Marge unitaire" sheetId="6" r:id="rId3"/>
    <sheet name="Etudiant 1" sheetId="7" r:id="rId4"/>
    <sheet name="Etudiant 2" sheetId="8" r:id="rId5"/>
    <sheet name="Etudiant 3" sheetId="9" r:id="rId6"/>
    <sheet name="Etudiant 4" sheetId="10" r:id="rId7"/>
    <sheet name="Total" sheetId="11" r:id="rId8"/>
  </sheets>
  <definedNames>
    <definedName name="_xlnm._FilterDatabase" localSheetId="3" hidden="1">'Etudiant 1'!$B$1:$B$34</definedName>
    <definedName name="_xlnm.Print_Area" localSheetId="1">'Marge globale'!$A$1:$F$35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0" l="1"/>
  <c r="E8" i="10"/>
  <c r="F7" i="10"/>
  <c r="E7" i="10"/>
  <c r="F6" i="10"/>
  <c r="E6" i="10"/>
  <c r="F5" i="10"/>
  <c r="F10" i="10" s="1"/>
  <c r="E5" i="10"/>
  <c r="F9" i="10" s="1"/>
  <c r="F8" i="9"/>
  <c r="E8" i="9"/>
  <c r="E7" i="9"/>
  <c r="F7" i="9" s="1"/>
  <c r="F6" i="9"/>
  <c r="E6" i="9"/>
  <c r="E5" i="9"/>
  <c r="F5" i="9" s="1"/>
  <c r="F8" i="8"/>
  <c r="E8" i="8"/>
  <c r="E7" i="8"/>
  <c r="F7" i="8" s="1"/>
  <c r="F6" i="8"/>
  <c r="E6" i="8"/>
  <c r="E5" i="8"/>
  <c r="F5" i="8" s="1"/>
  <c r="F10" i="9" l="1"/>
  <c r="F9" i="9"/>
  <c r="F10" i="8"/>
  <c r="F9" i="8"/>
  <c r="F8" i="7" l="1"/>
  <c r="E8" i="7"/>
  <c r="E7" i="7"/>
  <c r="F7" i="7" s="1"/>
  <c r="F6" i="7"/>
  <c r="E6" i="7"/>
  <c r="E5" i="7"/>
  <c r="F5" i="7" s="1"/>
  <c r="F10" i="7" l="1"/>
  <c r="F9" i="7"/>
  <c r="D74" i="11"/>
  <c r="H73" i="11"/>
  <c r="F73" i="11"/>
  <c r="H72" i="11"/>
  <c r="F72" i="11"/>
  <c r="H71" i="11"/>
  <c r="F71" i="11"/>
  <c r="H70" i="11"/>
  <c r="F70" i="11"/>
  <c r="H69" i="11"/>
  <c r="F69" i="11"/>
  <c r="H68" i="11"/>
  <c r="F68" i="11"/>
  <c r="H67" i="11"/>
  <c r="F67" i="11"/>
  <c r="H66" i="11"/>
  <c r="F66" i="11"/>
  <c r="H65" i="11"/>
  <c r="F65" i="11"/>
  <c r="H64" i="11"/>
  <c r="F64" i="11"/>
  <c r="H63" i="11"/>
  <c r="F63" i="11"/>
  <c r="H62" i="11"/>
  <c r="F62" i="11"/>
  <c r="H61" i="11"/>
  <c r="F61" i="11"/>
  <c r="H60" i="11"/>
  <c r="F60" i="11"/>
  <c r="H59" i="11"/>
  <c r="F59" i="11"/>
  <c r="H58" i="11"/>
  <c r="F58" i="11"/>
  <c r="H57" i="11"/>
  <c r="F57" i="11"/>
  <c r="H56" i="11"/>
  <c r="F56" i="11"/>
  <c r="H55" i="11"/>
  <c r="F55" i="11"/>
  <c r="H54" i="11"/>
  <c r="F54" i="11"/>
  <c r="H53" i="11"/>
  <c r="F53" i="11"/>
  <c r="H52" i="11"/>
  <c r="F52" i="11"/>
  <c r="H51" i="11"/>
  <c r="F51" i="11"/>
  <c r="H50" i="11"/>
  <c r="F50" i="11"/>
  <c r="H49" i="11"/>
  <c r="F49" i="11"/>
  <c r="H48" i="11"/>
  <c r="F48" i="11"/>
  <c r="H47" i="11"/>
  <c r="F47" i="11"/>
  <c r="H46" i="11"/>
  <c r="F46" i="11"/>
  <c r="H45" i="11"/>
  <c r="F45" i="11"/>
  <c r="H44" i="11"/>
  <c r="F44" i="11"/>
  <c r="H43" i="11"/>
  <c r="F43" i="11"/>
  <c r="H42" i="11"/>
  <c r="F42" i="11"/>
  <c r="H41" i="11"/>
  <c r="F41" i="11"/>
  <c r="H40" i="11"/>
  <c r="F40" i="11"/>
  <c r="H39" i="11"/>
  <c r="F39" i="11"/>
  <c r="H38" i="11"/>
  <c r="F38" i="11"/>
  <c r="H37" i="11"/>
  <c r="F37" i="11"/>
  <c r="H36" i="11"/>
  <c r="F36" i="11"/>
  <c r="H35" i="11"/>
  <c r="F35" i="11"/>
  <c r="H34" i="11"/>
  <c r="F34" i="11"/>
  <c r="H33" i="11"/>
  <c r="F33" i="11"/>
  <c r="H32" i="11"/>
  <c r="F32" i="11"/>
  <c r="H31" i="11"/>
  <c r="F31" i="11"/>
  <c r="H30" i="11"/>
  <c r="F30" i="11"/>
  <c r="H29" i="11"/>
  <c r="F29" i="11"/>
  <c r="H28" i="11"/>
  <c r="F28" i="11"/>
  <c r="H27" i="11"/>
  <c r="F27" i="11"/>
  <c r="H26" i="11"/>
  <c r="F26" i="11"/>
  <c r="H25" i="11"/>
  <c r="F25" i="11"/>
  <c r="H24" i="11"/>
  <c r="F24" i="11"/>
  <c r="H23" i="11"/>
  <c r="F23" i="11"/>
  <c r="H22" i="11"/>
  <c r="F22" i="11"/>
  <c r="H21" i="11"/>
  <c r="F21" i="11"/>
  <c r="H20" i="11"/>
  <c r="F20" i="11"/>
  <c r="H19" i="11"/>
  <c r="F19" i="11"/>
  <c r="H18" i="11"/>
  <c r="F18" i="11"/>
  <c r="H17" i="11"/>
  <c r="H74" i="11" s="1"/>
  <c r="F17" i="11"/>
  <c r="E74" i="11" s="1"/>
  <c r="E25" i="1" l="1"/>
  <c r="E24" i="1"/>
  <c r="E23" i="1"/>
  <c r="E21" i="1"/>
  <c r="E20" i="1"/>
  <c r="E18" i="1"/>
  <c r="E17" i="1"/>
  <c r="E16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<sst xmlns="http://schemas.openxmlformats.org/spreadsheetml/2006/main" count="130" uniqueCount="60">
  <si>
    <t xml:space="preserve">Entreprise : </t>
  </si>
  <si>
    <t xml:space="preserve">Marge </t>
  </si>
  <si>
    <t>Prix/unité</t>
  </si>
  <si>
    <t>PLATS CUISINES</t>
  </si>
  <si>
    <t>Cassoulet Gastro aux manchons de canard + 15% gratuit</t>
  </si>
  <si>
    <t>Cassoulet au confit de Canard Gras</t>
  </si>
  <si>
    <t>Haricots cuisinés à la Graisse de canard</t>
  </si>
  <si>
    <t xml:space="preserve">Lentille cuisinés à la Graisse de canard </t>
  </si>
  <si>
    <t>Produit</t>
  </si>
  <si>
    <t>Daube de bœuf au vin des Corbières</t>
  </si>
  <si>
    <t>Tripes de bœufs au Jambon</t>
  </si>
  <si>
    <t>1500G</t>
  </si>
  <si>
    <t>840G</t>
  </si>
  <si>
    <t>420G</t>
  </si>
  <si>
    <t>Poid</t>
  </si>
  <si>
    <t>PREPARATION CONFITS</t>
  </si>
  <si>
    <t>Cuisse Canard Gras en Confit (4 cuisses + 1 gratuite)</t>
  </si>
  <si>
    <t>Cuisse Canard Gras en Confit (2 cuisses Française)</t>
  </si>
  <si>
    <t>Gésiers d'Oie confit</t>
  </si>
  <si>
    <t>ENTREES FROIDE</t>
  </si>
  <si>
    <t>Jambonneau extra</t>
  </si>
  <si>
    <t>PATES</t>
  </si>
  <si>
    <t>Paté de campagne pur porc</t>
  </si>
  <si>
    <t>Paté de fritons de Canard</t>
  </si>
  <si>
    <t>Paté de foie de Porc</t>
  </si>
  <si>
    <t>1350G</t>
  </si>
  <si>
    <t>780G</t>
  </si>
  <si>
    <t>400G</t>
  </si>
  <si>
    <t>280G</t>
  </si>
  <si>
    <t>200G</t>
  </si>
  <si>
    <t>195G</t>
  </si>
  <si>
    <t>Référence</t>
  </si>
  <si>
    <t>Montant TTC</t>
  </si>
  <si>
    <t>Quantité</t>
  </si>
  <si>
    <t>Total</t>
  </si>
  <si>
    <t>Marge</t>
  </si>
  <si>
    <t>Marge unitaire</t>
  </si>
  <si>
    <t xml:space="preserve">Le </t>
  </si>
  <si>
    <t>Par :</t>
  </si>
  <si>
    <t>ESPRIT MUC</t>
  </si>
  <si>
    <t>Lycée de La Borde Basse</t>
  </si>
  <si>
    <t>Rue Comte Emmanuel de Las Cases</t>
  </si>
  <si>
    <t>8100 Castres</t>
  </si>
  <si>
    <t>espritmuc@gmail.com</t>
  </si>
  <si>
    <t>Identification du groupe de produit :</t>
  </si>
  <si>
    <t>Date</t>
  </si>
  <si>
    <t>Produits vendus</t>
  </si>
  <si>
    <t>Prix unitaire</t>
  </si>
  <si>
    <t>Montant</t>
  </si>
  <si>
    <t>Marge totale</t>
  </si>
  <si>
    <t>Libellé du produit</t>
  </si>
  <si>
    <t>TOTAL</t>
  </si>
  <si>
    <t>« TVA non applicable art. 293 du CGI »</t>
  </si>
  <si>
    <t xml:space="preserve">Merci beaucoup. </t>
  </si>
  <si>
    <t>Et n'oubliez pas, ESPRIT MUC, plus qu'un réflèxe, un état d'esprit</t>
  </si>
  <si>
    <t>PRODUITS VENDUS PAR LE GROUPE</t>
  </si>
  <si>
    <t xml:space="preserve">LISTE DES PRODUITS </t>
  </si>
  <si>
    <t>Marge globale</t>
  </si>
  <si>
    <t>PREVISIONNEL PAR ETUDIANT</t>
  </si>
  <si>
    <t>Prix unitaire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</si>
</sst>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6"/>
      <color theme="1"/>
      <name val="Comic Sans MS"/>
      <family val="4"/>
    </font>
    <font>
      <sz val="11"/>
      <color theme="1"/>
      <name val="Comic Sans MS"/>
      <family val="4"/>
    </font>
    <font>
      <i/>
      <sz val="11"/>
      <color theme="1"/>
      <name val="Comic Sans MS"/>
      <family val="4"/>
    </font>
    <font>
      <sz val="11"/>
      <color rgb="FF231F20"/>
      <name val="Comic Sans MS"/>
      <family val="4"/>
    </font>
    <font>
      <u/>
      <sz val="11"/>
      <color theme="10"/>
      <name val="Calibri"/>
      <family val="2"/>
      <scheme val="minor"/>
    </font>
    <font>
      <u/>
      <sz val="11"/>
      <color theme="10"/>
      <name val="Comic Sans MS"/>
      <family val="4"/>
    </font>
    <font>
      <b/>
      <sz val="11"/>
      <color theme="1"/>
      <name val="Comic Sans MS"/>
      <family val="4"/>
    </font>
    <font>
      <i/>
      <sz val="11"/>
      <color theme="1"/>
      <name val="Calibri"/>
      <family val="2"/>
      <scheme val="minor"/>
    </font>
    <font>
      <b/>
      <i/>
      <sz val="9"/>
      <color theme="1"/>
      <name val="Comic Sans MS"/>
      <family val="4"/>
    </font>
    <font>
      <b/>
      <i/>
      <sz val="10"/>
      <color theme="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1" fontId="0" fillId="0" borderId="1" xfId="0" applyNumberForma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5" fontId="5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164" fontId="2" fillId="5" borderId="2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0" fillId="0" borderId="0" xfId="0" applyFont="1"/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0" fillId="0" borderId="7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14" fontId="11" fillId="0" borderId="7" xfId="0" applyNumberFormat="1" applyFont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0" fontId="14" fillId="0" borderId="7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4" fontId="11" fillId="0" borderId="27" xfId="0" applyNumberFormat="1" applyFont="1" applyBorder="1" applyAlignment="1">
      <alignment horizontal="left"/>
    </xf>
    <xf numFmtId="14" fontId="11" fillId="0" borderId="28" xfId="0" applyNumberFormat="1" applyFont="1" applyBorder="1" applyAlignment="1">
      <alignment horizontal="left"/>
    </xf>
    <xf numFmtId="0" fontId="14" fillId="0" borderId="28" xfId="1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15" fillId="0" borderId="0" xfId="0" applyFont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35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164" fontId="15" fillId="0" borderId="5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9" fontId="0" fillId="0" borderId="4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4" fontId="10" fillId="0" borderId="7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4" fillId="0" borderId="7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64" fontId="15" fillId="0" borderId="36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8" xfId="0" applyBorder="1" applyAlignment="1">
      <alignment vertical="center"/>
    </xf>
    <xf numFmtId="9" fontId="0" fillId="0" borderId="14" xfId="0" applyNumberFormat="1" applyBorder="1" applyAlignment="1">
      <alignment vertical="center"/>
    </xf>
    <xf numFmtId="0" fontId="0" fillId="0" borderId="0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383679</xdr:colOff>
      <xdr:row>1</xdr:row>
      <xdr:rowOff>114300</xdr:rowOff>
    </xdr:from>
    <xdr:to>
      <xdr:col>7</xdr:col>
      <xdr:colOff>285233</xdr:colOff>
      <xdr:row>8</xdr:row>
      <xdr:rowOff>85725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6979" y="428625"/>
          <a:ext cx="23113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spritmu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8" zoomScale="85" zoomScaleNormal="85" workbookViewId="0">
      <selection activeCell="A9" sqref="A9:D9"/>
    </sheetView>
  </sheetViews>
  <sheetFormatPr baseColWidth="10" defaultRowHeight="15" x14ac:dyDescent="0.25"/>
  <cols>
    <col min="1" max="1" width="15.85546875" customWidth="1"/>
    <col min="2" max="2" width="49.42578125" customWidth="1"/>
    <col min="3" max="4" width="11.85546875" customWidth="1"/>
    <col min="5" max="5" width="11.42578125" style="8"/>
  </cols>
  <sheetData>
    <row r="1" spans="1:5" x14ac:dyDescent="0.25">
      <c r="A1" s="113" t="s">
        <v>0</v>
      </c>
      <c r="B1" s="113"/>
      <c r="C1" s="112"/>
      <c r="D1" s="112"/>
      <c r="E1" s="112"/>
    </row>
    <row r="2" spans="1:5" x14ac:dyDescent="0.25">
      <c r="A2" s="2" t="s">
        <v>31</v>
      </c>
      <c r="B2" s="2" t="s">
        <v>8</v>
      </c>
      <c r="C2" s="2" t="s">
        <v>14</v>
      </c>
      <c r="D2" s="2" t="s">
        <v>2</v>
      </c>
      <c r="E2" s="5" t="s">
        <v>1</v>
      </c>
    </row>
    <row r="3" spans="1:5" x14ac:dyDescent="0.25">
      <c r="A3" s="111" t="s">
        <v>3</v>
      </c>
      <c r="B3" s="111"/>
      <c r="C3" s="111"/>
      <c r="D3" s="111"/>
      <c r="E3" s="11">
        <v>20</v>
      </c>
    </row>
    <row r="4" spans="1:5" x14ac:dyDescent="0.25">
      <c r="A4" s="14">
        <v>3302180013014</v>
      </c>
      <c r="B4" s="1" t="s">
        <v>4</v>
      </c>
      <c r="C4" s="3" t="s">
        <v>11</v>
      </c>
      <c r="D4" s="3">
        <v>9.15</v>
      </c>
      <c r="E4" s="6">
        <f>D4*(E3/100)</f>
        <v>1.83</v>
      </c>
    </row>
    <row r="5" spans="1:5" x14ac:dyDescent="0.25">
      <c r="A5" s="14">
        <v>3302180017005</v>
      </c>
      <c r="B5" s="1" t="s">
        <v>5</v>
      </c>
      <c r="C5" s="3" t="s">
        <v>12</v>
      </c>
      <c r="D5" s="3">
        <v>5.3</v>
      </c>
      <c r="E5" s="6">
        <f>D5*(E3/100)</f>
        <v>1.06</v>
      </c>
    </row>
    <row r="6" spans="1:5" x14ac:dyDescent="0.25">
      <c r="A6" s="14">
        <v>3302180018002</v>
      </c>
      <c r="B6" s="1" t="s">
        <v>5</v>
      </c>
      <c r="C6" s="3" t="s">
        <v>13</v>
      </c>
      <c r="D6" s="3">
        <v>3.2</v>
      </c>
      <c r="E6" s="6">
        <f>D6*(E3/100)</f>
        <v>0.64000000000000012</v>
      </c>
    </row>
    <row r="7" spans="1:5" x14ac:dyDescent="0.25">
      <c r="A7" s="14">
        <v>3302180010006</v>
      </c>
      <c r="B7" s="1" t="s">
        <v>6</v>
      </c>
      <c r="C7" s="3" t="s">
        <v>12</v>
      </c>
      <c r="D7" s="3">
        <v>2.95</v>
      </c>
      <c r="E7" s="6">
        <f>D7*(E3/100)</f>
        <v>0.59000000000000008</v>
      </c>
    </row>
    <row r="8" spans="1:5" x14ac:dyDescent="0.25">
      <c r="A8" s="14">
        <v>3302180014004</v>
      </c>
      <c r="B8" s="1" t="s">
        <v>6</v>
      </c>
      <c r="C8" s="3" t="s">
        <v>13</v>
      </c>
      <c r="D8" s="3">
        <v>1.75</v>
      </c>
      <c r="E8" s="6">
        <f>D8*(E3/100)</f>
        <v>0.35000000000000003</v>
      </c>
    </row>
    <row r="9" spans="1:5" x14ac:dyDescent="0.25">
      <c r="A9" s="14">
        <v>3302180014103</v>
      </c>
      <c r="B9" s="1" t="s">
        <v>7</v>
      </c>
      <c r="C9" s="3" t="s">
        <v>12</v>
      </c>
      <c r="D9" s="3">
        <v>4.95</v>
      </c>
      <c r="E9" s="6">
        <f>D9*(E3/100)</f>
        <v>0.9900000000000001</v>
      </c>
    </row>
    <row r="10" spans="1:5" x14ac:dyDescent="0.25">
      <c r="A10" s="14">
        <v>3302180014202</v>
      </c>
      <c r="B10" s="1" t="s">
        <v>7</v>
      </c>
      <c r="C10" s="3" t="s">
        <v>13</v>
      </c>
      <c r="D10" s="3">
        <v>3.05</v>
      </c>
      <c r="E10" s="6">
        <f>D10*(E3/100)</f>
        <v>0.61</v>
      </c>
    </row>
    <row r="11" spans="1:5" x14ac:dyDescent="0.25">
      <c r="A11" s="14">
        <v>3302180020005</v>
      </c>
      <c r="B11" s="1" t="s">
        <v>9</v>
      </c>
      <c r="C11" s="3" t="s">
        <v>12</v>
      </c>
      <c r="D11" s="3">
        <v>9.3000000000000007</v>
      </c>
      <c r="E11" s="6">
        <f>D11*(E3/100)</f>
        <v>1.8600000000000003</v>
      </c>
    </row>
    <row r="12" spans="1:5" x14ac:dyDescent="0.25">
      <c r="A12" s="14">
        <v>3302180021002</v>
      </c>
      <c r="B12" s="1" t="s">
        <v>9</v>
      </c>
      <c r="C12" s="3" t="s">
        <v>13</v>
      </c>
      <c r="D12" s="3">
        <v>5.2</v>
      </c>
      <c r="E12" s="7">
        <f>D12*(E3/100)</f>
        <v>1.04</v>
      </c>
    </row>
    <row r="13" spans="1:5" x14ac:dyDescent="0.25">
      <c r="A13" s="14">
        <v>3302180022009</v>
      </c>
      <c r="B13" s="1" t="s">
        <v>10</v>
      </c>
      <c r="C13" s="3" t="s">
        <v>12</v>
      </c>
      <c r="D13" s="3">
        <v>5.55</v>
      </c>
      <c r="E13" s="7">
        <f>D13*(E3/100)</f>
        <v>1.1100000000000001</v>
      </c>
    </row>
    <row r="14" spans="1:5" x14ac:dyDescent="0.25">
      <c r="A14" s="14">
        <v>3302180023006</v>
      </c>
      <c r="B14" s="1" t="s">
        <v>10</v>
      </c>
      <c r="C14" s="3" t="s">
        <v>13</v>
      </c>
      <c r="D14" s="3">
        <v>3.3</v>
      </c>
      <c r="E14" s="7">
        <f>D14*(E3/100)</f>
        <v>0.66</v>
      </c>
    </row>
    <row r="15" spans="1:5" x14ac:dyDescent="0.25">
      <c r="A15" s="111" t="s">
        <v>15</v>
      </c>
      <c r="B15" s="111"/>
      <c r="C15" s="111"/>
      <c r="D15" s="111"/>
      <c r="E15" s="10"/>
    </row>
    <row r="16" spans="1:5" x14ac:dyDescent="0.25">
      <c r="A16" s="14">
        <v>3302183000141</v>
      </c>
      <c r="B16" s="4" t="s">
        <v>16</v>
      </c>
      <c r="C16" s="3" t="s">
        <v>25</v>
      </c>
      <c r="D16" s="3">
        <v>12.8</v>
      </c>
      <c r="E16" s="7">
        <f>D16*(E3/100)</f>
        <v>2.5600000000000005</v>
      </c>
    </row>
    <row r="17" spans="1:6" x14ac:dyDescent="0.25">
      <c r="A17" s="14">
        <v>3302180060001</v>
      </c>
      <c r="B17" s="4" t="s">
        <v>17</v>
      </c>
      <c r="C17" s="3" t="s">
        <v>26</v>
      </c>
      <c r="D17" s="3">
        <v>7.25</v>
      </c>
      <c r="E17" s="7">
        <f>D17*(E3/100)</f>
        <v>1.4500000000000002</v>
      </c>
    </row>
    <row r="18" spans="1:6" x14ac:dyDescent="0.25">
      <c r="A18" s="14">
        <v>3302180025000</v>
      </c>
      <c r="B18" s="4" t="s">
        <v>18</v>
      </c>
      <c r="C18" s="3" t="s">
        <v>27</v>
      </c>
      <c r="D18" s="3">
        <v>4.0999999999999996</v>
      </c>
      <c r="E18" s="7">
        <f>D18*(E3/100)</f>
        <v>0.82</v>
      </c>
    </row>
    <row r="19" spans="1:6" x14ac:dyDescent="0.25">
      <c r="A19" s="111" t="s">
        <v>19</v>
      </c>
      <c r="B19" s="111"/>
      <c r="C19" s="111"/>
      <c r="D19" s="111"/>
      <c r="E19" s="9"/>
    </row>
    <row r="20" spans="1:6" x14ac:dyDescent="0.25">
      <c r="A20" s="14">
        <v>3302180024003</v>
      </c>
      <c r="B20" s="4" t="s">
        <v>20</v>
      </c>
      <c r="C20" s="3" t="s">
        <v>13</v>
      </c>
      <c r="D20" s="3">
        <v>5.5</v>
      </c>
      <c r="E20" s="7">
        <f>D20*(E3/100)</f>
        <v>1.1000000000000001</v>
      </c>
    </row>
    <row r="21" spans="1:6" x14ac:dyDescent="0.25">
      <c r="A21" s="14">
        <v>3302180025000</v>
      </c>
      <c r="B21" s="1" t="s">
        <v>20</v>
      </c>
      <c r="C21" s="3" t="s">
        <v>28</v>
      </c>
      <c r="D21" s="3">
        <v>4.05</v>
      </c>
      <c r="E21" s="7">
        <f>D21*(E3/100)</f>
        <v>0.81</v>
      </c>
    </row>
    <row r="22" spans="1:6" x14ac:dyDescent="0.25">
      <c r="A22" s="111" t="s">
        <v>21</v>
      </c>
      <c r="B22" s="111"/>
      <c r="C22" s="111"/>
      <c r="D22" s="111"/>
      <c r="E22" s="9"/>
    </row>
    <row r="23" spans="1:6" x14ac:dyDescent="0.25">
      <c r="A23" s="14">
        <v>3302180011003</v>
      </c>
      <c r="B23" s="1" t="s">
        <v>22</v>
      </c>
      <c r="C23" s="3" t="s">
        <v>29</v>
      </c>
      <c r="D23" s="3">
        <v>1.8</v>
      </c>
      <c r="E23" s="7">
        <f>D23*(E3/100)</f>
        <v>0.36000000000000004</v>
      </c>
    </row>
    <row r="24" spans="1:6" x14ac:dyDescent="0.25">
      <c r="A24" s="14">
        <v>3302180035009</v>
      </c>
      <c r="B24" s="1" t="s">
        <v>23</v>
      </c>
      <c r="C24" s="3" t="s">
        <v>30</v>
      </c>
      <c r="D24" s="3">
        <v>2.65</v>
      </c>
      <c r="E24" s="7">
        <f>D24*(E3/100)</f>
        <v>0.53</v>
      </c>
    </row>
    <row r="25" spans="1:6" x14ac:dyDescent="0.25">
      <c r="A25" s="14">
        <v>3302180015001</v>
      </c>
      <c r="B25" s="1" t="s">
        <v>24</v>
      </c>
      <c r="C25" s="3" t="s">
        <v>29</v>
      </c>
      <c r="D25" s="3">
        <v>1.95</v>
      </c>
      <c r="E25" s="7">
        <f>D25*(E3/100)</f>
        <v>0.39</v>
      </c>
    </row>
    <row r="26" spans="1:6" x14ac:dyDescent="0.25">
      <c r="D26" s="12"/>
      <c r="E26" s="13"/>
      <c r="F26" s="12"/>
    </row>
    <row r="27" spans="1:6" x14ac:dyDescent="0.25">
      <c r="D27" s="12"/>
      <c r="E27" s="13"/>
      <c r="F27" s="12"/>
    </row>
    <row r="28" spans="1:6" x14ac:dyDescent="0.25">
      <c r="D28" s="12"/>
      <c r="E28" s="13"/>
      <c r="F28" s="12"/>
    </row>
    <row r="29" spans="1:6" x14ac:dyDescent="0.25">
      <c r="D29" s="12"/>
      <c r="E29" s="13"/>
      <c r="F29" s="12"/>
    </row>
    <row r="30" spans="1:6" x14ac:dyDescent="0.25">
      <c r="D30" s="12"/>
      <c r="E30" s="13"/>
      <c r="F30" s="12"/>
    </row>
    <row r="31" spans="1:6" x14ac:dyDescent="0.25">
      <c r="D31" s="12"/>
      <c r="E31" s="13"/>
      <c r="F31" s="12"/>
    </row>
    <row r="32" spans="1:6" x14ac:dyDescent="0.25">
      <c r="D32" s="12"/>
      <c r="E32" s="13"/>
      <c r="F32" s="12"/>
    </row>
    <row r="33" spans="4:6" x14ac:dyDescent="0.25">
      <c r="D33" s="12"/>
      <c r="E33" s="13"/>
      <c r="F33" s="12"/>
    </row>
  </sheetData>
  <mergeCells count="6">
    <mergeCell ref="A19:D19"/>
    <mergeCell ref="A22:D22"/>
    <mergeCell ref="C1:E1"/>
    <mergeCell ref="A1:B1"/>
    <mergeCell ref="A15:D15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abSelected="1" zoomScaleNormal="100" workbookViewId="0">
      <selection activeCell="J15" sqref="J15"/>
    </sheetView>
  </sheetViews>
  <sheetFormatPr baseColWidth="10" defaultRowHeight="15" x14ac:dyDescent="0.25"/>
  <cols>
    <col min="1" max="1" width="14" style="17" bestFit="1" customWidth="1"/>
    <col min="2" max="2" width="14" style="17" customWidth="1"/>
    <col min="3" max="3" width="45.85546875" style="17" customWidth="1"/>
    <col min="4" max="5" width="11.42578125" style="17"/>
    <col min="6" max="6" width="17.140625" style="17" customWidth="1"/>
    <col min="7" max="7" width="11.5703125" style="17" bestFit="1" customWidth="1"/>
    <col min="8" max="8" width="11.42578125" style="28"/>
    <col min="9" max="16384" width="11.42578125" style="17"/>
  </cols>
  <sheetData>
    <row r="1" spans="1:8" s="53" customFormat="1" ht="19.5" x14ac:dyDescent="0.25">
      <c r="A1" s="114" t="s">
        <v>56</v>
      </c>
      <c r="B1" s="114"/>
      <c r="C1" s="114"/>
      <c r="D1" s="106"/>
      <c r="E1" s="106"/>
      <c r="F1" s="106"/>
      <c r="G1" s="106"/>
      <c r="H1" s="52"/>
    </row>
    <row r="2" spans="1:8" ht="15.75" thickBot="1" x14ac:dyDescent="0.3">
      <c r="A2" s="25"/>
      <c r="B2" s="25"/>
      <c r="C2" s="25"/>
      <c r="D2" s="25"/>
      <c r="E2" s="25"/>
      <c r="F2" s="25"/>
      <c r="G2" s="25"/>
    </row>
    <row r="3" spans="1:8" s="157" customFormat="1" ht="30.75" thickBot="1" x14ac:dyDescent="0.3">
      <c r="A3" s="151" t="s">
        <v>8</v>
      </c>
      <c r="B3" s="152" t="s">
        <v>59</v>
      </c>
      <c r="C3" s="153" t="s">
        <v>57</v>
      </c>
      <c r="D3" s="154"/>
      <c r="E3" s="154"/>
      <c r="F3" s="155"/>
      <c r="G3" s="154"/>
      <c r="H3" s="156"/>
    </row>
    <row r="4" spans="1:8" x14ac:dyDescent="0.25">
      <c r="A4" s="158"/>
      <c r="B4" s="159"/>
      <c r="C4" s="118">
        <v>0.1</v>
      </c>
      <c r="D4" s="16"/>
      <c r="E4" s="16"/>
      <c r="F4" s="16"/>
      <c r="G4" s="16"/>
    </row>
    <row r="5" spans="1:8" x14ac:dyDescent="0.25">
      <c r="A5" s="54"/>
      <c r="B5" s="19"/>
      <c r="C5" s="119"/>
      <c r="D5" s="110"/>
      <c r="E5" s="110"/>
      <c r="F5" s="110"/>
      <c r="G5" s="15"/>
    </row>
    <row r="6" spans="1:8" x14ac:dyDescent="0.25">
      <c r="A6" s="54"/>
      <c r="B6" s="19"/>
      <c r="C6" s="119"/>
      <c r="D6" s="26"/>
      <c r="E6" s="26"/>
      <c r="F6" s="26"/>
      <c r="G6" s="104"/>
    </row>
    <row r="7" spans="1:8" x14ac:dyDescent="0.25">
      <c r="A7" s="54"/>
      <c r="B7" s="19"/>
      <c r="C7" s="119"/>
      <c r="D7" s="26"/>
      <c r="E7" s="26"/>
      <c r="F7" s="26"/>
      <c r="G7" s="104"/>
    </row>
    <row r="8" spans="1:8" x14ac:dyDescent="0.25">
      <c r="A8" s="54"/>
      <c r="B8" s="19"/>
      <c r="C8" s="119"/>
      <c r="D8" s="26"/>
      <c r="E8" s="30"/>
      <c r="F8" s="30"/>
      <c r="G8" s="104"/>
    </row>
    <row r="9" spans="1:8" x14ac:dyDescent="0.25">
      <c r="A9" s="54"/>
      <c r="B9" s="19"/>
      <c r="C9" s="119"/>
      <c r="D9" s="26"/>
      <c r="E9" s="30"/>
      <c r="F9" s="30"/>
      <c r="G9" s="104"/>
      <c r="H9" s="26"/>
    </row>
    <row r="10" spans="1:8" x14ac:dyDescent="0.25">
      <c r="A10" s="54"/>
      <c r="B10" s="19"/>
      <c r="C10" s="119"/>
      <c r="D10" s="25"/>
      <c r="E10" s="25"/>
      <c r="F10" s="31"/>
      <c r="G10" s="35"/>
    </row>
    <row r="11" spans="1:8" x14ac:dyDescent="0.25">
      <c r="A11" s="54"/>
      <c r="B11" s="19"/>
      <c r="C11" s="119"/>
      <c r="D11" s="25"/>
      <c r="E11" s="25"/>
      <c r="F11" s="31"/>
      <c r="G11" s="35"/>
    </row>
    <row r="12" spans="1:8" x14ac:dyDescent="0.25">
      <c r="A12" s="54"/>
      <c r="B12" s="19"/>
      <c r="C12" s="119"/>
      <c r="D12" s="25"/>
      <c r="E12" s="25"/>
      <c r="F12" s="25"/>
      <c r="G12" s="25"/>
    </row>
    <row r="13" spans="1:8" x14ac:dyDescent="0.25">
      <c r="A13" s="54"/>
      <c r="B13" s="19"/>
      <c r="C13" s="119"/>
      <c r="D13" s="107"/>
      <c r="E13" s="107"/>
      <c r="F13" s="105"/>
      <c r="G13" s="107"/>
    </row>
    <row r="14" spans="1:8" x14ac:dyDescent="0.25">
      <c r="A14" s="54"/>
      <c r="B14" s="19"/>
      <c r="C14" s="119"/>
      <c r="D14" s="16"/>
      <c r="E14" s="16"/>
      <c r="F14" s="16"/>
      <c r="G14" s="16"/>
    </row>
    <row r="15" spans="1:8" x14ac:dyDescent="0.25">
      <c r="A15" s="54"/>
      <c r="B15" s="19"/>
      <c r="C15" s="119"/>
      <c r="D15" s="110"/>
      <c r="E15" s="110"/>
      <c r="F15" s="110"/>
      <c r="G15" s="15"/>
    </row>
    <row r="16" spans="1:8" x14ac:dyDescent="0.25">
      <c r="A16" s="54"/>
      <c r="B16" s="19"/>
      <c r="C16" s="119"/>
      <c r="D16" s="26"/>
      <c r="E16" s="26"/>
      <c r="F16" s="26"/>
      <c r="G16" s="104"/>
    </row>
    <row r="17" spans="1:8" x14ac:dyDescent="0.25">
      <c r="A17" s="54"/>
      <c r="B17" s="19"/>
      <c r="C17" s="119"/>
      <c r="D17" s="26"/>
      <c r="E17" s="26"/>
      <c r="F17" s="26"/>
      <c r="G17" s="104"/>
    </row>
    <row r="18" spans="1:8" x14ac:dyDescent="0.25">
      <c r="A18" s="54"/>
      <c r="B18" s="19"/>
      <c r="C18" s="119"/>
      <c r="D18" s="26"/>
      <c r="E18" s="26"/>
      <c r="F18" s="30"/>
      <c r="G18" s="104"/>
      <c r="H18" s="26"/>
    </row>
    <row r="19" spans="1:8" x14ac:dyDescent="0.25">
      <c r="A19" s="54"/>
      <c r="B19" s="19"/>
      <c r="C19" s="119"/>
      <c r="D19" s="26"/>
      <c r="E19" s="30"/>
      <c r="F19" s="30"/>
      <c r="G19" s="104"/>
    </row>
    <row r="20" spans="1:8" x14ac:dyDescent="0.25">
      <c r="A20" s="54"/>
      <c r="B20" s="19"/>
      <c r="C20" s="119"/>
      <c r="D20" s="26"/>
      <c r="E20" s="26"/>
      <c r="F20" s="27"/>
      <c r="G20" s="34"/>
    </row>
    <row r="21" spans="1:8" x14ac:dyDescent="0.25">
      <c r="A21" s="54"/>
      <c r="B21" s="19"/>
      <c r="C21" s="119"/>
      <c r="D21" s="26"/>
      <c r="E21" s="26"/>
      <c r="F21" s="31"/>
      <c r="G21" s="35"/>
    </row>
    <row r="22" spans="1:8" x14ac:dyDescent="0.25">
      <c r="A22" s="54"/>
      <c r="B22" s="19"/>
      <c r="C22" s="119"/>
      <c r="D22" s="25"/>
      <c r="E22" s="25"/>
      <c r="F22" s="25"/>
      <c r="G22" s="25"/>
    </row>
    <row r="23" spans="1:8" ht="15.75" thickBot="1" x14ac:dyDescent="0.3">
      <c r="A23" s="160"/>
      <c r="B23" s="161"/>
      <c r="C23" s="120"/>
      <c r="D23" s="107"/>
      <c r="E23" s="107"/>
      <c r="F23" s="105"/>
      <c r="G23" s="107"/>
    </row>
    <row r="24" spans="1:8" x14ac:dyDescent="0.25">
      <c r="A24" s="16"/>
      <c r="B24" s="16"/>
      <c r="C24" s="16"/>
      <c r="D24" s="16"/>
      <c r="E24" s="16"/>
      <c r="F24" s="16"/>
      <c r="G24" s="16"/>
    </row>
    <row r="25" spans="1:8" x14ac:dyDescent="0.25">
      <c r="A25" s="110"/>
      <c r="B25" s="110"/>
      <c r="C25" s="110"/>
      <c r="D25" s="110"/>
      <c r="E25" s="110"/>
      <c r="F25" s="110"/>
      <c r="G25" s="15"/>
    </row>
    <row r="26" spans="1:8" x14ac:dyDescent="0.25">
      <c r="A26" s="29"/>
      <c r="B26" s="29"/>
      <c r="C26" s="25"/>
      <c r="D26" s="26"/>
      <c r="E26" s="26"/>
      <c r="F26" s="26"/>
      <c r="G26" s="104"/>
    </row>
    <row r="27" spans="1:8" x14ac:dyDescent="0.25">
      <c r="A27" s="29"/>
      <c r="B27" s="29"/>
      <c r="C27" s="25"/>
      <c r="D27" s="26"/>
      <c r="E27" s="26"/>
      <c r="F27" s="26"/>
      <c r="G27" s="104"/>
    </row>
    <row r="28" spans="1:8" x14ac:dyDescent="0.25">
      <c r="A28" s="29"/>
      <c r="B28" s="29"/>
      <c r="C28" s="25"/>
      <c r="D28" s="26"/>
      <c r="E28" s="30"/>
      <c r="F28" s="30"/>
      <c r="G28" s="104"/>
    </row>
    <row r="29" spans="1:8" x14ac:dyDescent="0.25">
      <c r="A29" s="29"/>
      <c r="B29" s="29"/>
      <c r="C29" s="25"/>
      <c r="D29" s="26"/>
      <c r="E29" s="30"/>
      <c r="F29" s="30"/>
      <c r="G29" s="104"/>
    </row>
    <row r="30" spans="1:8" x14ac:dyDescent="0.25">
      <c r="A30" s="29"/>
      <c r="B30" s="29"/>
      <c r="C30" s="25"/>
      <c r="D30" s="26"/>
      <c r="E30" s="26"/>
      <c r="F30" s="31"/>
      <c r="G30" s="104"/>
      <c r="H30" s="26"/>
    </row>
    <row r="31" spans="1:8" x14ac:dyDescent="0.25">
      <c r="A31" s="25"/>
      <c r="B31" s="25"/>
      <c r="C31" s="25"/>
      <c r="D31" s="26"/>
      <c r="E31" s="26"/>
      <c r="F31" s="31"/>
      <c r="G31" s="35"/>
    </row>
    <row r="32" spans="1:8" x14ac:dyDescent="0.25">
      <c r="A32" s="25"/>
      <c r="B32" s="25"/>
      <c r="C32" s="25"/>
      <c r="D32" s="26"/>
      <c r="E32" s="26"/>
      <c r="F32" s="31"/>
      <c r="G32" s="35"/>
    </row>
    <row r="33" spans="1:9" s="28" customFormat="1" x14ac:dyDescent="0.25">
      <c r="A33" s="25"/>
      <c r="B33" s="25"/>
      <c r="C33" s="25"/>
      <c r="D33" s="26"/>
      <c r="E33" s="26"/>
      <c r="F33" s="27"/>
      <c r="G33" s="27"/>
      <c r="H33" s="25"/>
      <c r="I33" s="25"/>
    </row>
    <row r="34" spans="1:9" s="28" customFormat="1" x14ac:dyDescent="0.25">
      <c r="A34" s="109"/>
      <c r="B34" s="109"/>
      <c r="C34" s="109"/>
      <c r="D34" s="107"/>
      <c r="E34" s="107"/>
      <c r="F34" s="105"/>
      <c r="G34" s="108"/>
      <c r="H34" s="25"/>
      <c r="I34" s="25"/>
    </row>
    <row r="35" spans="1:9" s="28" customFormat="1" x14ac:dyDescent="0.25">
      <c r="A35" s="16"/>
      <c r="B35" s="16"/>
      <c r="C35" s="16"/>
      <c r="D35" s="16"/>
      <c r="E35" s="16"/>
      <c r="F35" s="16"/>
      <c r="G35" s="108"/>
      <c r="H35" s="25"/>
      <c r="I35" s="25"/>
    </row>
    <row r="36" spans="1:9" s="28" customFormat="1" x14ac:dyDescent="0.25">
      <c r="A36" s="115"/>
      <c r="B36" s="115"/>
      <c r="C36" s="115"/>
      <c r="D36" s="115"/>
      <c r="E36" s="115"/>
      <c r="F36" s="115"/>
      <c r="G36" s="15"/>
      <c r="H36" s="25"/>
      <c r="I36" s="25"/>
    </row>
    <row r="37" spans="1:9" s="28" customFormat="1" x14ac:dyDescent="0.25">
      <c r="A37" s="29"/>
      <c r="B37" s="29"/>
      <c r="C37" s="25"/>
      <c r="D37" s="26"/>
      <c r="E37" s="26"/>
      <c r="F37" s="26"/>
      <c r="G37" s="104"/>
      <c r="H37" s="25"/>
      <c r="I37" s="25"/>
    </row>
    <row r="38" spans="1:9" s="28" customFormat="1" x14ac:dyDescent="0.25">
      <c r="A38" s="29"/>
      <c r="B38" s="29"/>
      <c r="C38" s="25"/>
      <c r="D38" s="26"/>
      <c r="E38" s="26"/>
      <c r="F38" s="26"/>
      <c r="G38" s="104"/>
      <c r="H38" s="25"/>
      <c r="I38" s="25"/>
    </row>
    <row r="39" spans="1:9" s="28" customFormat="1" x14ac:dyDescent="0.25">
      <c r="A39" s="29"/>
      <c r="B39" s="29"/>
      <c r="C39" s="25"/>
      <c r="D39" s="26"/>
      <c r="E39" s="30"/>
      <c r="F39" s="30"/>
      <c r="G39" s="104"/>
      <c r="H39" s="25"/>
      <c r="I39" s="25"/>
    </row>
    <row r="40" spans="1:9" s="28" customFormat="1" x14ac:dyDescent="0.25">
      <c r="A40" s="29"/>
      <c r="B40" s="29"/>
      <c r="C40" s="25"/>
      <c r="D40" s="26"/>
      <c r="E40" s="30"/>
      <c r="F40" s="30"/>
      <c r="G40" s="104"/>
      <c r="H40" s="25"/>
      <c r="I40" s="25"/>
    </row>
    <row r="41" spans="1:9" s="28" customFormat="1" x14ac:dyDescent="0.25">
      <c r="A41" s="29"/>
      <c r="B41" s="29"/>
      <c r="C41" s="25"/>
      <c r="D41" s="26"/>
      <c r="E41" s="30"/>
      <c r="F41" s="30"/>
      <c r="G41" s="104"/>
      <c r="H41" s="26"/>
      <c r="I41" s="25"/>
    </row>
    <row r="42" spans="1:9" s="28" customFormat="1" ht="16.5" customHeight="1" x14ac:dyDescent="0.25">
      <c r="A42" s="25"/>
      <c r="B42" s="25"/>
      <c r="C42" s="25"/>
      <c r="D42" s="26"/>
      <c r="E42" s="26"/>
      <c r="F42" s="31"/>
      <c r="G42" s="32"/>
      <c r="H42" s="25"/>
      <c r="I42" s="25"/>
    </row>
    <row r="43" spans="1:9" s="28" customFormat="1" x14ac:dyDescent="0.25">
      <c r="A43" s="25"/>
      <c r="B43" s="25"/>
      <c r="C43" s="25"/>
      <c r="D43" s="26"/>
      <c r="E43" s="26"/>
      <c r="F43" s="27"/>
      <c r="G43" s="27"/>
      <c r="H43" s="25"/>
      <c r="I43" s="25"/>
    </row>
    <row r="44" spans="1:9" s="28" customFormat="1" x14ac:dyDescent="0.25">
      <c r="A44" s="116"/>
      <c r="B44" s="116"/>
      <c r="C44" s="116"/>
      <c r="D44" s="117"/>
      <c r="E44" s="117"/>
      <c r="F44" s="105"/>
      <c r="G44" s="33"/>
      <c r="H44" s="25"/>
      <c r="I44" s="25"/>
    </row>
    <row r="45" spans="1:9" s="28" customFormat="1" x14ac:dyDescent="0.25">
      <c r="A45" s="16"/>
      <c r="B45" s="16"/>
      <c r="C45" s="16"/>
      <c r="D45" s="16"/>
      <c r="E45" s="16"/>
      <c r="F45" s="16"/>
      <c r="G45" s="16"/>
      <c r="H45" s="25"/>
      <c r="I45" s="25"/>
    </row>
    <row r="46" spans="1:9" s="28" customFormat="1" x14ac:dyDescent="0.25">
      <c r="A46" s="115"/>
      <c r="B46" s="115"/>
      <c r="C46" s="115"/>
      <c r="D46" s="115"/>
      <c r="E46" s="115"/>
      <c r="F46" s="115"/>
      <c r="G46" s="15"/>
      <c r="H46" s="25"/>
      <c r="I46" s="25"/>
    </row>
    <row r="47" spans="1:9" s="28" customFormat="1" x14ac:dyDescent="0.25">
      <c r="A47" s="29"/>
      <c r="B47" s="29"/>
      <c r="C47" s="25"/>
      <c r="D47" s="26"/>
      <c r="E47" s="26"/>
      <c r="F47" s="26"/>
      <c r="G47" s="104"/>
      <c r="H47" s="25"/>
      <c r="I47" s="25"/>
    </row>
    <row r="48" spans="1:9" s="28" customFormat="1" x14ac:dyDescent="0.25">
      <c r="A48" s="29"/>
      <c r="B48" s="29"/>
      <c r="C48" s="25"/>
      <c r="D48" s="26"/>
      <c r="E48" s="26"/>
      <c r="F48" s="26"/>
      <c r="G48" s="104"/>
      <c r="H48" s="25"/>
      <c r="I48" s="25"/>
    </row>
    <row r="49" spans="1:9" s="28" customFormat="1" x14ac:dyDescent="0.25">
      <c r="A49" s="29"/>
      <c r="B49" s="29"/>
      <c r="C49" s="25"/>
      <c r="D49" s="26"/>
      <c r="E49" s="30"/>
      <c r="F49" s="30"/>
      <c r="G49" s="104"/>
      <c r="H49" s="25"/>
      <c r="I49" s="25"/>
    </row>
    <row r="50" spans="1:9" s="28" customFormat="1" x14ac:dyDescent="0.25">
      <c r="A50" s="29"/>
      <c r="B50" s="29"/>
      <c r="C50" s="25"/>
      <c r="D50" s="26"/>
      <c r="E50" s="30"/>
      <c r="F50" s="30"/>
      <c r="G50" s="104"/>
      <c r="H50" s="25"/>
      <c r="I50" s="25"/>
    </row>
    <row r="51" spans="1:9" s="28" customFormat="1" x14ac:dyDescent="0.25">
      <c r="A51" s="29"/>
      <c r="B51" s="29"/>
      <c r="C51" s="25"/>
      <c r="D51" s="26"/>
      <c r="E51" s="30"/>
      <c r="F51" s="30"/>
      <c r="G51" s="104"/>
      <c r="H51" s="26"/>
      <c r="I51" s="25"/>
    </row>
    <row r="52" spans="1:9" s="28" customFormat="1" x14ac:dyDescent="0.25">
      <c r="A52" s="25"/>
      <c r="B52" s="25"/>
      <c r="C52" s="25"/>
      <c r="D52" s="26"/>
      <c r="E52" s="26"/>
      <c r="F52" s="27"/>
      <c r="G52" s="34"/>
      <c r="H52" s="25"/>
      <c r="I52" s="25"/>
    </row>
    <row r="53" spans="1:9" s="28" customFormat="1" x14ac:dyDescent="0.25">
      <c r="A53" s="25"/>
      <c r="B53" s="25"/>
      <c r="C53" s="25"/>
      <c r="D53" s="26"/>
      <c r="E53" s="26"/>
      <c r="F53" s="27"/>
      <c r="G53" s="27"/>
      <c r="H53" s="25"/>
      <c r="I53" s="25"/>
    </row>
    <row r="54" spans="1:9" s="28" customFormat="1" x14ac:dyDescent="0.25">
      <c r="A54" s="116"/>
      <c r="B54" s="116"/>
      <c r="C54" s="116"/>
      <c r="D54" s="117"/>
      <c r="E54" s="117"/>
      <c r="F54" s="105"/>
      <c r="G54" s="33"/>
      <c r="H54" s="25"/>
      <c r="I54" s="25"/>
    </row>
    <row r="55" spans="1:9" s="28" customFormat="1" x14ac:dyDescent="0.25">
      <c r="A55" s="16"/>
      <c r="B55" s="16"/>
      <c r="C55" s="16"/>
      <c r="D55" s="16"/>
      <c r="E55" s="16"/>
      <c r="F55" s="16"/>
      <c r="G55" s="16"/>
      <c r="H55" s="25"/>
      <c r="I55" s="25"/>
    </row>
    <row r="56" spans="1:9" s="28" customFormat="1" x14ac:dyDescent="0.25">
      <c r="A56" s="115"/>
      <c r="B56" s="115"/>
      <c r="C56" s="115"/>
      <c r="D56" s="115"/>
      <c r="E56" s="115"/>
      <c r="F56" s="115"/>
      <c r="G56" s="15"/>
      <c r="H56" s="25"/>
      <c r="I56" s="25"/>
    </row>
    <row r="57" spans="1:9" s="28" customFormat="1" x14ac:dyDescent="0.25">
      <c r="A57" s="29"/>
      <c r="B57" s="29"/>
      <c r="C57" s="25"/>
      <c r="D57" s="26"/>
      <c r="E57" s="26"/>
      <c r="F57" s="26"/>
      <c r="G57" s="104"/>
      <c r="H57" s="25"/>
      <c r="I57" s="25"/>
    </row>
    <row r="58" spans="1:9" s="28" customFormat="1" x14ac:dyDescent="0.25">
      <c r="A58" s="29"/>
      <c r="B58" s="29"/>
      <c r="C58" s="25"/>
      <c r="D58" s="26"/>
      <c r="E58" s="26"/>
      <c r="F58" s="26"/>
      <c r="G58" s="104"/>
      <c r="H58" s="25"/>
      <c r="I58" s="25"/>
    </row>
    <row r="59" spans="1:9" s="28" customFormat="1" x14ac:dyDescent="0.25">
      <c r="A59" s="29"/>
      <c r="B59" s="29"/>
      <c r="C59" s="25"/>
      <c r="D59" s="26"/>
      <c r="E59" s="30"/>
      <c r="F59" s="30"/>
      <c r="G59" s="104"/>
      <c r="H59" s="25"/>
      <c r="I59" s="25"/>
    </row>
    <row r="60" spans="1:9" s="28" customFormat="1" x14ac:dyDescent="0.25">
      <c r="A60" s="29"/>
      <c r="B60" s="29"/>
      <c r="C60" s="25"/>
      <c r="D60" s="26"/>
      <c r="E60" s="30"/>
      <c r="F60" s="30"/>
      <c r="G60" s="104"/>
      <c r="H60" s="25"/>
      <c r="I60" s="25"/>
    </row>
    <row r="61" spans="1:9" s="28" customFormat="1" x14ac:dyDescent="0.25">
      <c r="A61" s="29"/>
      <c r="B61" s="29"/>
      <c r="C61" s="25"/>
      <c r="D61" s="26"/>
      <c r="E61" s="30"/>
      <c r="F61" s="30"/>
      <c r="G61" s="104"/>
      <c r="H61" s="26"/>
      <c r="I61" s="25"/>
    </row>
    <row r="62" spans="1:9" s="28" customFormat="1" x14ac:dyDescent="0.25">
      <c r="A62" s="25"/>
      <c r="B62" s="25"/>
      <c r="C62" s="25"/>
      <c r="D62" s="26"/>
      <c r="E62" s="26"/>
      <c r="F62" s="31"/>
      <c r="G62" s="35"/>
      <c r="H62" s="25"/>
      <c r="I62" s="25"/>
    </row>
    <row r="63" spans="1:9" s="28" customFormat="1" x14ac:dyDescent="0.25">
      <c r="A63" s="25"/>
      <c r="B63" s="25"/>
      <c r="C63" s="25"/>
      <c r="D63" s="25"/>
      <c r="E63" s="25"/>
      <c r="F63" s="25"/>
      <c r="G63" s="25"/>
      <c r="H63" s="25"/>
      <c r="I63" s="25"/>
    </row>
    <row r="64" spans="1:9" s="28" customFormat="1" x14ac:dyDescent="0.25">
      <c r="A64" s="25"/>
      <c r="B64" s="25"/>
      <c r="C64" s="25"/>
      <c r="D64" s="25"/>
      <c r="E64" s="25"/>
      <c r="F64" s="25"/>
      <c r="G64" s="25"/>
      <c r="H64" s="25"/>
      <c r="I64" s="25"/>
    </row>
    <row r="65" spans="1:9" s="28" customFormat="1" x14ac:dyDescent="0.25">
      <c r="A65" s="116"/>
      <c r="B65" s="116"/>
      <c r="C65" s="116"/>
      <c r="D65" s="117"/>
      <c r="E65" s="117"/>
      <c r="F65" s="105"/>
      <c r="G65" s="33"/>
      <c r="H65" s="25"/>
      <c r="I65" s="25"/>
    </row>
    <row r="66" spans="1:9" s="28" customFormat="1" x14ac:dyDescent="0.25">
      <c r="A66" s="16"/>
      <c r="B66" s="16"/>
      <c r="C66" s="16"/>
      <c r="D66" s="16"/>
      <c r="E66" s="16"/>
      <c r="F66" s="16"/>
      <c r="G66" s="16"/>
      <c r="H66" s="25"/>
      <c r="I66" s="25"/>
    </row>
    <row r="67" spans="1:9" s="28" customFormat="1" x14ac:dyDescent="0.25">
      <c r="A67" s="115"/>
      <c r="B67" s="115"/>
      <c r="C67" s="115"/>
      <c r="D67" s="115"/>
      <c r="E67" s="115"/>
      <c r="F67" s="115"/>
      <c r="G67" s="15"/>
      <c r="H67" s="25"/>
      <c r="I67" s="25"/>
    </row>
    <row r="68" spans="1:9" s="28" customFormat="1" x14ac:dyDescent="0.25">
      <c r="A68" s="29"/>
      <c r="B68" s="29"/>
      <c r="C68" s="25"/>
      <c r="D68" s="26"/>
      <c r="E68" s="26"/>
      <c r="F68" s="26"/>
      <c r="G68" s="104"/>
      <c r="H68" s="25"/>
      <c r="I68" s="25"/>
    </row>
    <row r="69" spans="1:9" s="28" customFormat="1" x14ac:dyDescent="0.25">
      <c r="A69" s="29"/>
      <c r="B69" s="29"/>
      <c r="C69" s="25"/>
      <c r="D69" s="26"/>
      <c r="E69" s="26"/>
      <c r="F69" s="26"/>
      <c r="G69" s="104"/>
      <c r="H69" s="25"/>
      <c r="I69" s="25"/>
    </row>
    <row r="70" spans="1:9" s="28" customFormat="1" x14ac:dyDescent="0.25">
      <c r="A70" s="29"/>
      <c r="B70" s="29"/>
      <c r="C70" s="25"/>
      <c r="D70" s="26"/>
      <c r="E70" s="30"/>
      <c r="F70" s="30"/>
      <c r="G70" s="104"/>
      <c r="H70" s="25"/>
      <c r="I70" s="25"/>
    </row>
    <row r="71" spans="1:9" s="28" customFormat="1" x14ac:dyDescent="0.25">
      <c r="A71" s="29"/>
      <c r="B71" s="29"/>
      <c r="C71" s="25"/>
      <c r="D71" s="26"/>
      <c r="E71" s="30"/>
      <c r="F71" s="30"/>
      <c r="G71" s="104"/>
      <c r="H71" s="25"/>
      <c r="I71" s="25"/>
    </row>
    <row r="72" spans="1:9" s="28" customFormat="1" x14ac:dyDescent="0.25">
      <c r="A72" s="29"/>
      <c r="B72" s="29"/>
      <c r="C72" s="25"/>
      <c r="D72" s="26"/>
      <c r="E72" s="30"/>
      <c r="F72" s="30"/>
      <c r="G72" s="104"/>
      <c r="H72" s="26"/>
      <c r="I72" s="25"/>
    </row>
    <row r="73" spans="1:9" s="28" customFormat="1" x14ac:dyDescent="0.25">
      <c r="A73" s="25"/>
      <c r="B73" s="25"/>
      <c r="C73" s="25"/>
      <c r="D73" s="26"/>
      <c r="E73" s="26"/>
      <c r="F73" s="31"/>
      <c r="G73" s="35"/>
      <c r="H73" s="36"/>
      <c r="I73" s="37"/>
    </row>
    <row r="74" spans="1:9" s="28" customFormat="1" x14ac:dyDescent="0.25">
      <c r="A74" s="25"/>
      <c r="B74" s="25"/>
      <c r="C74" s="25"/>
      <c r="D74" s="25"/>
      <c r="E74" s="25"/>
      <c r="F74" s="25"/>
      <c r="G74" s="25"/>
      <c r="H74" s="25"/>
      <c r="I74" s="25"/>
    </row>
    <row r="75" spans="1:9" s="28" customFormat="1" x14ac:dyDescent="0.25">
      <c r="A75" s="116"/>
      <c r="B75" s="116"/>
      <c r="C75" s="116"/>
      <c r="D75" s="117"/>
      <c r="E75" s="117"/>
      <c r="F75" s="105"/>
      <c r="G75" s="33"/>
      <c r="H75" s="25"/>
      <c r="I75" s="25"/>
    </row>
    <row r="76" spans="1:9" s="28" customFormat="1" x14ac:dyDescent="0.25">
      <c r="A76" s="16"/>
      <c r="B76" s="16"/>
      <c r="C76" s="16"/>
      <c r="D76" s="16"/>
      <c r="E76" s="16"/>
      <c r="F76" s="16"/>
      <c r="G76" s="16"/>
      <c r="H76" s="25"/>
      <c r="I76" s="25"/>
    </row>
    <row r="77" spans="1:9" s="28" customFormat="1" x14ac:dyDescent="0.25">
      <c r="A77" s="115"/>
      <c r="B77" s="115"/>
      <c r="C77" s="115"/>
      <c r="D77" s="115"/>
      <c r="E77" s="115"/>
      <c r="F77" s="115"/>
      <c r="G77" s="15"/>
      <c r="H77" s="25"/>
      <c r="I77" s="25"/>
    </row>
    <row r="78" spans="1:9" s="28" customFormat="1" x14ac:dyDescent="0.25">
      <c r="A78" s="29"/>
      <c r="B78" s="29"/>
      <c r="C78" s="25"/>
      <c r="D78" s="26"/>
      <c r="E78" s="26"/>
      <c r="F78" s="26"/>
      <c r="G78" s="104"/>
      <c r="H78" s="25"/>
      <c r="I78" s="25"/>
    </row>
    <row r="79" spans="1:9" s="28" customFormat="1" x14ac:dyDescent="0.25">
      <c r="A79" s="29"/>
      <c r="B79" s="29"/>
      <c r="C79" s="25"/>
      <c r="D79" s="26"/>
      <c r="E79" s="26"/>
      <c r="F79" s="26"/>
      <c r="G79" s="104"/>
      <c r="H79" s="25"/>
      <c r="I79" s="25"/>
    </row>
    <row r="80" spans="1:9" s="28" customFormat="1" x14ac:dyDescent="0.25">
      <c r="A80" s="29"/>
      <c r="B80" s="29"/>
      <c r="C80" s="25"/>
      <c r="D80" s="26"/>
      <c r="E80" s="30"/>
      <c r="F80" s="30"/>
      <c r="G80" s="104"/>
      <c r="H80" s="25"/>
      <c r="I80" s="25"/>
    </row>
    <row r="81" spans="1:9" s="28" customFormat="1" x14ac:dyDescent="0.25">
      <c r="A81" s="29"/>
      <c r="B81" s="29"/>
      <c r="C81" s="25"/>
      <c r="D81" s="26"/>
      <c r="E81" s="30"/>
      <c r="F81" s="30"/>
      <c r="G81" s="104"/>
      <c r="H81" s="25"/>
      <c r="I81" s="25"/>
    </row>
    <row r="82" spans="1:9" s="28" customFormat="1" x14ac:dyDescent="0.25">
      <c r="A82" s="29"/>
      <c r="B82" s="29"/>
      <c r="C82" s="25"/>
      <c r="D82" s="26"/>
      <c r="E82" s="30"/>
      <c r="F82" s="30"/>
      <c r="G82" s="104"/>
      <c r="H82" s="26"/>
      <c r="I82" s="25"/>
    </row>
    <row r="83" spans="1:9" s="28" customFormat="1" x14ac:dyDescent="0.25">
      <c r="A83" s="25"/>
      <c r="B83" s="25"/>
      <c r="C83" s="25"/>
      <c r="D83" s="26"/>
      <c r="E83" s="26"/>
      <c r="F83" s="31"/>
      <c r="G83" s="35"/>
      <c r="H83" s="25"/>
      <c r="I83" s="25"/>
    </row>
    <row r="84" spans="1:9" s="28" customFormat="1" x14ac:dyDescent="0.25">
      <c r="A84" s="25"/>
      <c r="B84" s="25"/>
      <c r="C84" s="25"/>
      <c r="D84" s="25"/>
      <c r="E84" s="25"/>
      <c r="F84" s="25"/>
      <c r="G84" s="25"/>
      <c r="H84" s="25"/>
      <c r="I84" s="25"/>
    </row>
    <row r="85" spans="1:9" s="28" customFormat="1" x14ac:dyDescent="0.25">
      <c r="A85" s="25"/>
      <c r="B85" s="25"/>
      <c r="C85" s="25"/>
      <c r="D85" s="25"/>
      <c r="E85" s="25"/>
      <c r="F85" s="25"/>
      <c r="G85" s="25"/>
      <c r="H85" s="25"/>
      <c r="I85" s="25"/>
    </row>
    <row r="86" spans="1:9" s="28" customFormat="1" x14ac:dyDescent="0.25">
      <c r="A86" s="116"/>
      <c r="B86" s="116"/>
      <c r="C86" s="116"/>
      <c r="D86" s="117"/>
      <c r="E86" s="117"/>
      <c r="F86" s="105"/>
      <c r="G86" s="33"/>
      <c r="H86" s="25"/>
      <c r="I86" s="25"/>
    </row>
    <row r="87" spans="1:9" s="28" customFormat="1" x14ac:dyDescent="0.25">
      <c r="A87" s="16"/>
      <c r="B87" s="16"/>
      <c r="C87" s="16"/>
      <c r="D87" s="16"/>
      <c r="E87" s="16"/>
      <c r="F87" s="16"/>
      <c r="G87" s="16"/>
      <c r="H87" s="25"/>
      <c r="I87" s="25"/>
    </row>
    <row r="88" spans="1:9" s="28" customFormat="1" x14ac:dyDescent="0.25">
      <c r="A88" s="115"/>
      <c r="B88" s="115"/>
      <c r="C88" s="115"/>
      <c r="D88" s="115"/>
      <c r="E88" s="115"/>
      <c r="F88" s="115"/>
      <c r="G88" s="15"/>
      <c r="H88" s="25"/>
      <c r="I88" s="25"/>
    </row>
    <row r="89" spans="1:9" s="28" customFormat="1" x14ac:dyDescent="0.25">
      <c r="A89" s="29"/>
      <c r="B89" s="29"/>
      <c r="C89" s="25"/>
      <c r="D89" s="26"/>
      <c r="E89" s="26"/>
      <c r="F89" s="26"/>
      <c r="G89" s="104"/>
      <c r="H89" s="25"/>
      <c r="I89" s="25"/>
    </row>
    <row r="90" spans="1:9" s="28" customFormat="1" x14ac:dyDescent="0.25">
      <c r="A90" s="29"/>
      <c r="B90" s="29"/>
      <c r="C90" s="25"/>
      <c r="D90" s="26"/>
      <c r="E90" s="26"/>
      <c r="F90" s="26"/>
      <c r="G90" s="104"/>
      <c r="H90" s="25"/>
      <c r="I90" s="25"/>
    </row>
    <row r="91" spans="1:9" s="28" customFormat="1" x14ac:dyDescent="0.25">
      <c r="A91" s="29"/>
      <c r="B91" s="29"/>
      <c r="C91" s="25"/>
      <c r="D91" s="26"/>
      <c r="E91" s="30"/>
      <c r="F91" s="30"/>
      <c r="G91" s="104"/>
      <c r="H91" s="25"/>
      <c r="I91" s="25"/>
    </row>
    <row r="92" spans="1:9" s="28" customFormat="1" x14ac:dyDescent="0.25">
      <c r="A92" s="29"/>
      <c r="B92" s="29"/>
      <c r="C92" s="25"/>
      <c r="D92" s="26"/>
      <c r="E92" s="30"/>
      <c r="F92" s="30"/>
      <c r="G92" s="104"/>
      <c r="H92" s="25"/>
      <c r="I92" s="25"/>
    </row>
    <row r="93" spans="1:9" s="28" customFormat="1" x14ac:dyDescent="0.25">
      <c r="A93" s="29"/>
      <c r="B93" s="29"/>
      <c r="C93" s="25"/>
      <c r="D93" s="26"/>
      <c r="E93" s="30"/>
      <c r="F93" s="30"/>
      <c r="G93" s="104"/>
      <c r="H93" s="25"/>
      <c r="I93" s="25"/>
    </row>
    <row r="94" spans="1:9" s="28" customFormat="1" x14ac:dyDescent="0.25">
      <c r="A94" s="29"/>
      <c r="B94" s="29"/>
      <c r="C94" s="25"/>
      <c r="D94" s="26"/>
      <c r="E94" s="30"/>
      <c r="F94" s="30"/>
      <c r="G94" s="104"/>
      <c r="H94" s="25"/>
      <c r="I94" s="25"/>
    </row>
    <row r="95" spans="1:9" s="28" customFormat="1" x14ac:dyDescent="0.25">
      <c r="A95" s="29"/>
      <c r="B95" s="29"/>
      <c r="C95" s="25"/>
      <c r="D95" s="26"/>
      <c r="E95" s="30"/>
      <c r="F95" s="30"/>
      <c r="G95" s="104"/>
      <c r="H95" s="25"/>
      <c r="I95" s="25"/>
    </row>
    <row r="96" spans="1:9" s="28" customFormat="1" x14ac:dyDescent="0.25">
      <c r="A96" s="29"/>
      <c r="B96" s="29"/>
      <c r="C96" s="25"/>
      <c r="D96" s="26"/>
      <c r="E96" s="30"/>
      <c r="F96" s="30"/>
      <c r="G96" s="104"/>
      <c r="H96" s="26"/>
      <c r="I96" s="25"/>
    </row>
    <row r="97" spans="1:9" s="28" customFormat="1" x14ac:dyDescent="0.25">
      <c r="A97" s="25"/>
      <c r="B97" s="25"/>
      <c r="C97" s="25"/>
      <c r="D97" s="26"/>
      <c r="E97" s="26"/>
      <c r="F97" s="31"/>
      <c r="G97" s="35"/>
      <c r="H97" s="25"/>
      <c r="I97" s="25"/>
    </row>
    <row r="98" spans="1:9" s="28" customFormat="1" x14ac:dyDescent="0.25">
      <c r="A98" s="25"/>
      <c r="B98" s="25"/>
      <c r="C98" s="25"/>
      <c r="D98" s="25"/>
      <c r="E98" s="25"/>
      <c r="F98" s="25"/>
      <c r="G98" s="25"/>
      <c r="H98" s="25"/>
      <c r="I98" s="25"/>
    </row>
    <row r="99" spans="1:9" s="28" customFormat="1" x14ac:dyDescent="0.25">
      <c r="A99" s="116"/>
      <c r="B99" s="116"/>
      <c r="C99" s="116"/>
      <c r="D99" s="117"/>
      <c r="E99" s="117"/>
      <c r="F99" s="105"/>
      <c r="G99" s="33"/>
      <c r="H99" s="25"/>
      <c r="I99" s="25"/>
    </row>
    <row r="100" spans="1:9" s="28" customFormat="1" x14ac:dyDescent="0.25">
      <c r="A100" s="16"/>
      <c r="B100" s="16"/>
      <c r="C100" s="16"/>
      <c r="D100" s="16"/>
      <c r="E100" s="16"/>
      <c r="F100" s="16"/>
      <c r="G100" s="16"/>
      <c r="H100" s="25"/>
      <c r="I100" s="25"/>
    </row>
    <row r="101" spans="1:9" s="28" customFormat="1" x14ac:dyDescent="0.25">
      <c r="A101" s="115"/>
      <c r="B101" s="115"/>
      <c r="C101" s="115"/>
      <c r="D101" s="115"/>
      <c r="E101" s="115"/>
      <c r="F101" s="115"/>
      <c r="G101" s="15"/>
      <c r="H101" s="25"/>
      <c r="I101" s="25"/>
    </row>
    <row r="102" spans="1:9" s="28" customFormat="1" x14ac:dyDescent="0.25">
      <c r="A102" s="29"/>
      <c r="B102" s="29"/>
      <c r="C102" s="25"/>
      <c r="D102" s="26"/>
      <c r="E102" s="26"/>
      <c r="F102" s="26"/>
      <c r="G102" s="104"/>
      <c r="H102" s="25"/>
      <c r="I102" s="25"/>
    </row>
    <row r="103" spans="1:9" s="28" customFormat="1" x14ac:dyDescent="0.25">
      <c r="A103" s="29"/>
      <c r="B103" s="29"/>
      <c r="C103" s="25"/>
      <c r="D103" s="26"/>
      <c r="E103" s="26"/>
      <c r="F103" s="26"/>
      <c r="G103" s="104"/>
      <c r="H103" s="25"/>
      <c r="I103" s="25"/>
    </row>
    <row r="104" spans="1:9" s="28" customFormat="1" x14ac:dyDescent="0.25">
      <c r="A104" s="29"/>
      <c r="B104" s="29"/>
      <c r="C104" s="25"/>
      <c r="D104" s="26"/>
      <c r="E104" s="30"/>
      <c r="F104" s="30"/>
      <c r="G104" s="104"/>
      <c r="H104" s="25"/>
      <c r="I104" s="25"/>
    </row>
    <row r="105" spans="1:9" s="28" customFormat="1" x14ac:dyDescent="0.25">
      <c r="A105" s="29"/>
      <c r="B105" s="29"/>
      <c r="C105" s="25"/>
      <c r="D105" s="26"/>
      <c r="E105" s="30"/>
      <c r="F105" s="30"/>
      <c r="G105" s="104"/>
      <c r="H105" s="25"/>
      <c r="I105" s="25"/>
    </row>
    <row r="106" spans="1:9" s="28" customFormat="1" x14ac:dyDescent="0.25">
      <c r="A106" s="29"/>
      <c r="B106" s="29"/>
      <c r="C106" s="25"/>
      <c r="D106" s="26"/>
      <c r="E106" s="30"/>
      <c r="F106" s="30"/>
      <c r="G106" s="104"/>
      <c r="H106" s="25"/>
      <c r="I106" s="25"/>
    </row>
    <row r="107" spans="1:9" s="28" customFormat="1" x14ac:dyDescent="0.25">
      <c r="A107" s="29"/>
      <c r="B107" s="29"/>
      <c r="C107" s="25"/>
      <c r="D107" s="26"/>
      <c r="E107" s="30"/>
      <c r="F107" s="30"/>
      <c r="G107" s="104"/>
      <c r="H107" s="25"/>
      <c r="I107" s="25"/>
    </row>
    <row r="108" spans="1:9" s="28" customFormat="1" x14ac:dyDescent="0.25">
      <c r="A108" s="29"/>
      <c r="B108" s="29"/>
      <c r="C108" s="25"/>
      <c r="D108" s="26"/>
      <c r="E108" s="30"/>
      <c r="F108" s="30"/>
      <c r="G108" s="104"/>
      <c r="H108" s="25"/>
      <c r="I108" s="25"/>
    </row>
    <row r="109" spans="1:9" s="28" customFormat="1" x14ac:dyDescent="0.25">
      <c r="A109" s="29"/>
      <c r="B109" s="29"/>
      <c r="C109" s="25"/>
      <c r="D109" s="26"/>
      <c r="E109" s="30"/>
      <c r="F109" s="30"/>
      <c r="G109" s="104"/>
      <c r="H109" s="25"/>
      <c r="I109" s="25"/>
    </row>
    <row r="110" spans="1:9" s="28" customFormat="1" x14ac:dyDescent="0.25">
      <c r="A110" s="25"/>
      <c r="B110" s="25"/>
      <c r="C110" s="25"/>
      <c r="D110" s="26"/>
      <c r="E110" s="26"/>
      <c r="F110" s="31"/>
      <c r="G110" s="35"/>
      <c r="H110" s="25"/>
      <c r="I110" s="25"/>
    </row>
    <row r="111" spans="1:9" s="28" customFormat="1" x14ac:dyDescent="0.25">
      <c r="A111" s="25"/>
      <c r="B111" s="25"/>
      <c r="C111" s="25"/>
      <c r="D111" s="25"/>
      <c r="E111" s="25"/>
      <c r="F111" s="25"/>
      <c r="G111" s="25"/>
      <c r="H111" s="25"/>
      <c r="I111" s="25"/>
    </row>
    <row r="112" spans="1:9" s="28" customFormat="1" x14ac:dyDescent="0.25">
      <c r="A112" s="116"/>
      <c r="B112" s="116"/>
      <c r="C112" s="116"/>
      <c r="D112" s="117"/>
      <c r="E112" s="117"/>
      <c r="F112" s="105"/>
      <c r="G112" s="33"/>
      <c r="H112" s="25"/>
      <c r="I112" s="25"/>
    </row>
    <row r="113" spans="1:9" s="28" customFormat="1" x14ac:dyDescent="0.25">
      <c r="A113" s="16"/>
      <c r="B113" s="16"/>
      <c r="C113" s="16"/>
      <c r="D113" s="16"/>
      <c r="E113" s="16"/>
      <c r="F113" s="16"/>
      <c r="G113" s="16"/>
      <c r="H113" s="25"/>
      <c r="I113" s="25"/>
    </row>
    <row r="114" spans="1:9" s="28" customFormat="1" x14ac:dyDescent="0.25">
      <c r="A114" s="115"/>
      <c r="B114" s="115"/>
      <c r="C114" s="115"/>
      <c r="D114" s="115"/>
      <c r="E114" s="115"/>
      <c r="F114" s="115"/>
      <c r="G114" s="15"/>
      <c r="H114" s="25"/>
      <c r="I114" s="25"/>
    </row>
    <row r="115" spans="1:9" s="28" customFormat="1" x14ac:dyDescent="0.25">
      <c r="A115" s="29"/>
      <c r="B115" s="29"/>
      <c r="C115" s="25"/>
      <c r="D115" s="26"/>
      <c r="E115" s="26"/>
      <c r="F115" s="26"/>
      <c r="G115" s="104"/>
      <c r="H115" s="25"/>
      <c r="I115" s="25"/>
    </row>
    <row r="116" spans="1:9" s="28" customFormat="1" x14ac:dyDescent="0.25">
      <c r="A116" s="29"/>
      <c r="B116" s="29"/>
      <c r="C116" s="25"/>
      <c r="D116" s="26"/>
      <c r="E116" s="26"/>
      <c r="F116" s="26"/>
      <c r="G116" s="104"/>
      <c r="H116" s="25"/>
      <c r="I116" s="25"/>
    </row>
    <row r="117" spans="1:9" s="28" customFormat="1" x14ac:dyDescent="0.25">
      <c r="A117" s="29"/>
      <c r="B117" s="29"/>
      <c r="C117" s="25"/>
      <c r="D117" s="26"/>
      <c r="E117" s="30"/>
      <c r="F117" s="30"/>
      <c r="G117" s="104"/>
      <c r="H117" s="25"/>
      <c r="I117" s="25"/>
    </row>
    <row r="118" spans="1:9" s="28" customFormat="1" x14ac:dyDescent="0.25">
      <c r="A118" s="29"/>
      <c r="B118" s="29"/>
      <c r="C118" s="25"/>
      <c r="D118" s="26"/>
      <c r="E118" s="30"/>
      <c r="F118" s="30"/>
      <c r="G118" s="104"/>
      <c r="H118" s="25"/>
      <c r="I118" s="25"/>
    </row>
    <row r="119" spans="1:9" s="28" customFormat="1" x14ac:dyDescent="0.25">
      <c r="A119" s="29"/>
      <c r="B119" s="29"/>
      <c r="C119" s="25"/>
      <c r="D119" s="26"/>
      <c r="E119" s="30"/>
      <c r="F119" s="30"/>
      <c r="G119" s="104"/>
      <c r="H119" s="25"/>
      <c r="I119" s="25"/>
    </row>
    <row r="120" spans="1:9" s="28" customFormat="1" x14ac:dyDescent="0.25">
      <c r="A120" s="29"/>
      <c r="B120" s="29"/>
      <c r="C120" s="25"/>
      <c r="D120" s="26"/>
      <c r="E120" s="30"/>
      <c r="F120" s="30"/>
      <c r="G120" s="104"/>
      <c r="H120" s="25"/>
      <c r="I120" s="25"/>
    </row>
    <row r="121" spans="1:9" s="28" customFormat="1" x14ac:dyDescent="0.25">
      <c r="A121" s="29"/>
      <c r="B121" s="29"/>
      <c r="C121" s="25"/>
      <c r="D121" s="26"/>
      <c r="E121" s="30"/>
      <c r="F121" s="30"/>
      <c r="G121" s="104"/>
      <c r="H121" s="25"/>
      <c r="I121" s="25"/>
    </row>
    <row r="122" spans="1:9" s="28" customFormat="1" x14ac:dyDescent="0.25">
      <c r="A122" s="29"/>
      <c r="B122" s="29"/>
      <c r="C122" s="25"/>
      <c r="D122" s="26"/>
      <c r="E122" s="30"/>
      <c r="F122" s="30"/>
      <c r="G122" s="104"/>
      <c r="H122" s="25"/>
      <c r="I122" s="25"/>
    </row>
    <row r="123" spans="1:9" s="28" customFormat="1" x14ac:dyDescent="0.25">
      <c r="A123" s="25"/>
      <c r="B123" s="25"/>
      <c r="C123" s="25"/>
      <c r="D123" s="26"/>
      <c r="E123" s="26"/>
      <c r="F123" s="31"/>
      <c r="G123" s="35"/>
      <c r="H123" s="25"/>
      <c r="I123" s="25"/>
    </row>
    <row r="124" spans="1:9" s="28" customFormat="1" x14ac:dyDescent="0.2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s="28" customFormat="1" x14ac:dyDescent="0.25">
      <c r="A125" s="116"/>
      <c r="B125" s="116"/>
      <c r="C125" s="116"/>
      <c r="D125" s="117"/>
      <c r="E125" s="117"/>
      <c r="F125" s="105"/>
      <c r="G125" s="33"/>
      <c r="H125" s="25"/>
      <c r="I125" s="25"/>
    </row>
    <row r="126" spans="1:9" s="28" customFormat="1" x14ac:dyDescent="0.25">
      <c r="A126" s="16"/>
      <c r="B126" s="16"/>
      <c r="C126" s="16"/>
      <c r="D126" s="16"/>
      <c r="E126" s="16"/>
      <c r="F126" s="16"/>
      <c r="G126" s="16"/>
      <c r="H126" s="25"/>
      <c r="I126" s="25"/>
    </row>
    <row r="127" spans="1:9" s="28" customFormat="1" x14ac:dyDescent="0.25">
      <c r="A127" s="115"/>
      <c r="B127" s="115"/>
      <c r="C127" s="115"/>
      <c r="D127" s="115"/>
      <c r="E127" s="115"/>
      <c r="F127" s="115"/>
      <c r="G127" s="15"/>
      <c r="H127" s="25"/>
      <c r="I127" s="25"/>
    </row>
    <row r="128" spans="1:9" s="28" customFormat="1" x14ac:dyDescent="0.25">
      <c r="A128" s="29"/>
      <c r="B128" s="29"/>
      <c r="C128" s="25"/>
      <c r="D128" s="26"/>
      <c r="E128" s="26"/>
      <c r="F128" s="26"/>
      <c r="G128" s="104"/>
      <c r="H128" s="25"/>
      <c r="I128" s="25"/>
    </row>
    <row r="129" spans="1:9" s="28" customFormat="1" x14ac:dyDescent="0.25">
      <c r="A129" s="29"/>
      <c r="B129" s="29"/>
      <c r="C129" s="25"/>
      <c r="D129" s="26"/>
      <c r="E129" s="26"/>
      <c r="F129" s="26"/>
      <c r="G129" s="104"/>
      <c r="H129" s="25"/>
      <c r="I129" s="25"/>
    </row>
    <row r="130" spans="1:9" s="28" customFormat="1" x14ac:dyDescent="0.25">
      <c r="A130" s="29"/>
      <c r="B130" s="29"/>
      <c r="C130" s="25"/>
      <c r="D130" s="26"/>
      <c r="E130" s="26"/>
      <c r="F130" s="30"/>
      <c r="G130" s="104"/>
      <c r="H130" s="25"/>
      <c r="I130" s="25"/>
    </row>
    <row r="131" spans="1:9" s="28" customFormat="1" x14ac:dyDescent="0.25">
      <c r="A131" s="29"/>
      <c r="B131" s="29"/>
      <c r="C131" s="25"/>
      <c r="D131" s="26"/>
      <c r="E131" s="30"/>
      <c r="F131" s="30"/>
      <c r="G131" s="104"/>
      <c r="H131" s="25"/>
      <c r="I131" s="25"/>
    </row>
    <row r="132" spans="1:9" s="28" customFormat="1" x14ac:dyDescent="0.25">
      <c r="A132" s="29"/>
      <c r="B132" s="29"/>
      <c r="C132" s="25"/>
      <c r="D132" s="26"/>
      <c r="E132" s="30"/>
      <c r="F132" s="30"/>
      <c r="G132" s="104"/>
      <c r="H132" s="25"/>
      <c r="I132" s="25"/>
    </row>
    <row r="133" spans="1:9" s="28" customFormat="1" x14ac:dyDescent="0.25">
      <c r="A133" s="29"/>
      <c r="B133" s="29"/>
      <c r="C133" s="25"/>
      <c r="D133" s="26"/>
      <c r="E133" s="30"/>
      <c r="F133" s="30"/>
      <c r="G133" s="104"/>
      <c r="H133" s="25"/>
      <c r="I133" s="25"/>
    </row>
    <row r="134" spans="1:9" s="28" customFormat="1" x14ac:dyDescent="0.25">
      <c r="A134" s="29"/>
      <c r="B134" s="29"/>
      <c r="C134" s="25"/>
      <c r="D134" s="26"/>
      <c r="E134" s="30"/>
      <c r="F134" s="30"/>
      <c r="G134" s="104"/>
      <c r="H134" s="25"/>
      <c r="I134" s="25"/>
    </row>
    <row r="135" spans="1:9" s="28" customFormat="1" x14ac:dyDescent="0.25">
      <c r="A135" s="29"/>
      <c r="B135" s="29"/>
      <c r="C135" s="25"/>
      <c r="D135" s="26"/>
      <c r="E135" s="30"/>
      <c r="F135" s="30"/>
      <c r="G135" s="104"/>
      <c r="H135" s="25"/>
      <c r="I135" s="25"/>
    </row>
    <row r="136" spans="1:9" s="28" customFormat="1" x14ac:dyDescent="0.25">
      <c r="A136" s="25"/>
      <c r="B136" s="25"/>
      <c r="C136" s="25"/>
      <c r="D136" s="26"/>
      <c r="E136" s="26"/>
      <c r="F136" s="31"/>
      <c r="G136" s="35"/>
      <c r="H136" s="25"/>
      <c r="I136" s="25"/>
    </row>
    <row r="137" spans="1:9" s="28" customFormat="1" x14ac:dyDescent="0.2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s="28" customFormat="1" x14ac:dyDescent="0.25">
      <c r="A138" s="116"/>
      <c r="B138" s="116"/>
      <c r="C138" s="116"/>
      <c r="D138" s="117"/>
      <c r="E138" s="117"/>
      <c r="F138" s="105"/>
      <c r="G138" s="33"/>
      <c r="H138" s="25"/>
      <c r="I138" s="25"/>
    </row>
    <row r="139" spans="1:9" s="28" customFormat="1" x14ac:dyDescent="0.25">
      <c r="A139" s="16"/>
      <c r="B139" s="16"/>
      <c r="C139" s="16"/>
      <c r="D139" s="16"/>
      <c r="E139" s="16"/>
      <c r="F139" s="16"/>
      <c r="G139" s="16"/>
      <c r="H139" s="25"/>
      <c r="I139" s="25"/>
    </row>
    <row r="140" spans="1:9" s="28" customFormat="1" x14ac:dyDescent="0.25">
      <c r="A140" s="115"/>
      <c r="B140" s="115"/>
      <c r="C140" s="115"/>
      <c r="D140" s="115"/>
      <c r="E140" s="115"/>
      <c r="F140" s="115"/>
      <c r="G140" s="15"/>
      <c r="H140" s="25"/>
      <c r="I140" s="25"/>
    </row>
    <row r="141" spans="1:9" s="28" customFormat="1" x14ac:dyDescent="0.25">
      <c r="A141" s="29"/>
      <c r="B141" s="29"/>
      <c r="C141" s="25"/>
      <c r="D141" s="26"/>
      <c r="E141" s="26"/>
      <c r="F141" s="26"/>
      <c r="G141" s="104"/>
      <c r="H141" s="25"/>
      <c r="I141" s="25"/>
    </row>
    <row r="142" spans="1:9" s="28" customFormat="1" x14ac:dyDescent="0.25">
      <c r="A142" s="29"/>
      <c r="B142" s="29"/>
      <c r="C142" s="25"/>
      <c r="D142" s="26"/>
      <c r="E142" s="26"/>
      <c r="F142" s="26"/>
      <c r="G142" s="104"/>
      <c r="H142" s="25"/>
      <c r="I142" s="25"/>
    </row>
    <row r="143" spans="1:9" s="28" customFormat="1" x14ac:dyDescent="0.25">
      <c r="A143" s="29"/>
      <c r="B143" s="29"/>
      <c r="C143" s="25"/>
      <c r="D143" s="26"/>
      <c r="E143" s="30"/>
      <c r="F143" s="30"/>
      <c r="G143" s="104"/>
      <c r="H143" s="25"/>
      <c r="I143" s="25"/>
    </row>
    <row r="144" spans="1:9" s="28" customFormat="1" x14ac:dyDescent="0.25">
      <c r="A144" s="29"/>
      <c r="B144" s="29"/>
      <c r="C144" s="25"/>
      <c r="D144" s="26"/>
      <c r="E144" s="30"/>
      <c r="F144" s="30"/>
      <c r="G144" s="104"/>
      <c r="H144" s="25"/>
      <c r="I144" s="25"/>
    </row>
    <row r="145" spans="1:9" s="28" customFormat="1" x14ac:dyDescent="0.25">
      <c r="A145" s="29"/>
      <c r="B145" s="29"/>
      <c r="C145" s="25"/>
      <c r="D145" s="26"/>
      <c r="E145" s="30"/>
      <c r="F145" s="30"/>
      <c r="G145" s="104"/>
      <c r="H145" s="25"/>
      <c r="I145" s="25"/>
    </row>
    <row r="146" spans="1:9" s="28" customFormat="1" x14ac:dyDescent="0.25">
      <c r="A146" s="29"/>
      <c r="B146" s="29"/>
      <c r="C146" s="25"/>
      <c r="D146" s="26"/>
      <c r="E146" s="30"/>
      <c r="F146" s="30"/>
      <c r="G146" s="104"/>
      <c r="H146" s="25"/>
      <c r="I146" s="25"/>
    </row>
    <row r="147" spans="1:9" s="28" customFormat="1" x14ac:dyDescent="0.25">
      <c r="A147" s="29"/>
      <c r="B147" s="29"/>
      <c r="C147" s="25"/>
      <c r="D147" s="26"/>
      <c r="E147" s="30"/>
      <c r="F147" s="30"/>
      <c r="G147" s="104"/>
      <c r="H147" s="25"/>
      <c r="I147" s="25"/>
    </row>
    <row r="148" spans="1:9" s="28" customFormat="1" x14ac:dyDescent="0.25">
      <c r="A148" s="29"/>
      <c r="B148" s="29"/>
      <c r="C148" s="25"/>
      <c r="D148" s="26"/>
      <c r="E148" s="30"/>
      <c r="F148" s="30"/>
      <c r="G148" s="104"/>
      <c r="H148" s="25"/>
      <c r="I148" s="25"/>
    </row>
    <row r="149" spans="1:9" s="28" customFormat="1" x14ac:dyDescent="0.25">
      <c r="A149" s="25"/>
      <c r="B149" s="25"/>
      <c r="C149" s="25"/>
      <c r="D149" s="26"/>
      <c r="E149" s="26"/>
      <c r="F149" s="31"/>
      <c r="G149" s="35"/>
      <c r="H149" s="25"/>
      <c r="I149" s="25"/>
    </row>
    <row r="150" spans="1:9" s="28" customFormat="1" x14ac:dyDescent="0.25">
      <c r="A150" s="25"/>
      <c r="B150" s="25"/>
      <c r="C150" s="25"/>
      <c r="D150" s="25"/>
      <c r="E150" s="25"/>
      <c r="F150" s="25"/>
      <c r="G150" s="25"/>
      <c r="H150" s="25"/>
      <c r="I150" s="25"/>
    </row>
    <row r="151" spans="1:9" s="28" customFormat="1" x14ac:dyDescent="0.25">
      <c r="A151" s="116"/>
      <c r="B151" s="116"/>
      <c r="C151" s="116"/>
      <c r="D151" s="117"/>
      <c r="E151" s="117"/>
      <c r="F151" s="105"/>
      <c r="G151" s="33"/>
      <c r="H151" s="25"/>
      <c r="I151" s="25"/>
    </row>
    <row r="152" spans="1:9" s="28" customFormat="1" x14ac:dyDescent="0.25">
      <c r="A152" s="16"/>
      <c r="B152" s="16"/>
      <c r="C152" s="16"/>
      <c r="D152" s="16"/>
      <c r="E152" s="16"/>
      <c r="F152" s="16"/>
      <c r="G152" s="16"/>
      <c r="H152" s="25"/>
      <c r="I152" s="25"/>
    </row>
    <row r="153" spans="1:9" s="28" customFormat="1" x14ac:dyDescent="0.25">
      <c r="A153" s="115"/>
      <c r="B153" s="115"/>
      <c r="C153" s="115"/>
      <c r="D153" s="115"/>
      <c r="E153" s="115"/>
      <c r="F153" s="115"/>
      <c r="G153" s="15"/>
      <c r="H153" s="25"/>
      <c r="I153" s="25"/>
    </row>
    <row r="154" spans="1:9" s="28" customFormat="1" x14ac:dyDescent="0.25">
      <c r="A154" s="29"/>
      <c r="B154" s="29"/>
      <c r="C154" s="25"/>
      <c r="D154" s="26"/>
      <c r="E154" s="26"/>
      <c r="F154" s="26"/>
      <c r="G154" s="104"/>
      <c r="H154" s="25"/>
      <c r="I154" s="25"/>
    </row>
    <row r="155" spans="1:9" s="28" customFormat="1" x14ac:dyDescent="0.25">
      <c r="A155" s="29"/>
      <c r="B155" s="29"/>
      <c r="C155" s="25"/>
      <c r="D155" s="26"/>
      <c r="E155" s="26"/>
      <c r="F155" s="26"/>
      <c r="G155" s="104"/>
      <c r="H155" s="25"/>
      <c r="I155" s="25"/>
    </row>
    <row r="156" spans="1:9" s="28" customFormat="1" x14ac:dyDescent="0.25">
      <c r="A156" s="29"/>
      <c r="B156" s="29"/>
      <c r="C156" s="25"/>
      <c r="D156" s="26"/>
      <c r="E156" s="30"/>
      <c r="F156" s="30"/>
      <c r="G156" s="104"/>
      <c r="H156" s="25"/>
      <c r="I156" s="25"/>
    </row>
    <row r="157" spans="1:9" s="28" customFormat="1" x14ac:dyDescent="0.25">
      <c r="A157" s="29"/>
      <c r="B157" s="29"/>
      <c r="C157" s="25"/>
      <c r="D157" s="26"/>
      <c r="E157" s="30"/>
      <c r="F157" s="30"/>
      <c r="G157" s="104"/>
      <c r="H157" s="25"/>
      <c r="I157" s="25"/>
    </row>
    <row r="158" spans="1:9" s="28" customFormat="1" x14ac:dyDescent="0.25">
      <c r="A158" s="29"/>
      <c r="B158" s="29"/>
      <c r="C158" s="25"/>
      <c r="D158" s="26"/>
      <c r="E158" s="30"/>
      <c r="F158" s="30"/>
      <c r="G158" s="104"/>
      <c r="H158" s="25"/>
      <c r="I158" s="25"/>
    </row>
    <row r="159" spans="1:9" s="28" customFormat="1" x14ac:dyDescent="0.25">
      <c r="A159" s="29"/>
      <c r="B159" s="29"/>
      <c r="C159" s="25"/>
      <c r="D159" s="26"/>
      <c r="E159" s="30"/>
      <c r="F159" s="30"/>
      <c r="G159" s="104"/>
      <c r="H159" s="25"/>
      <c r="I159" s="25"/>
    </row>
    <row r="160" spans="1:9" s="28" customFormat="1" x14ac:dyDescent="0.25">
      <c r="A160" s="29"/>
      <c r="B160" s="29"/>
      <c r="C160" s="25"/>
      <c r="D160" s="26"/>
      <c r="E160" s="30"/>
      <c r="F160" s="30"/>
      <c r="G160" s="104"/>
      <c r="H160" s="25"/>
      <c r="I160" s="25"/>
    </row>
    <row r="161" spans="1:9" s="28" customFormat="1" x14ac:dyDescent="0.25">
      <c r="A161" s="29"/>
      <c r="B161" s="29"/>
      <c r="C161" s="25"/>
      <c r="D161" s="26"/>
      <c r="E161" s="30"/>
      <c r="F161" s="30"/>
      <c r="G161" s="104"/>
      <c r="H161" s="25"/>
      <c r="I161" s="25"/>
    </row>
    <row r="162" spans="1:9" s="28" customFormat="1" x14ac:dyDescent="0.25">
      <c r="A162" s="25"/>
      <c r="B162" s="25"/>
      <c r="C162" s="25"/>
      <c r="D162" s="26"/>
      <c r="E162" s="26"/>
      <c r="F162" s="31"/>
      <c r="G162" s="35"/>
      <c r="H162" s="25"/>
      <c r="I162" s="25"/>
    </row>
    <row r="163" spans="1:9" s="28" customFormat="1" x14ac:dyDescent="0.25">
      <c r="A163" s="25"/>
      <c r="B163" s="25"/>
      <c r="C163" s="25"/>
      <c r="D163" s="25"/>
      <c r="E163" s="25"/>
      <c r="F163" s="25"/>
      <c r="G163" s="25"/>
      <c r="H163" s="25"/>
      <c r="I163" s="25"/>
    </row>
    <row r="164" spans="1:9" s="28" customFormat="1" x14ac:dyDescent="0.25">
      <c r="A164" s="116"/>
      <c r="B164" s="116"/>
      <c r="C164" s="116"/>
      <c r="D164" s="117"/>
      <c r="E164" s="117"/>
      <c r="F164" s="105"/>
      <c r="G164" s="33"/>
      <c r="H164" s="25"/>
      <c r="I164" s="25"/>
    </row>
    <row r="165" spans="1:9" s="28" customFormat="1" x14ac:dyDescent="0.25">
      <c r="A165" s="16"/>
      <c r="B165" s="16"/>
      <c r="C165" s="16"/>
      <c r="D165" s="16"/>
      <c r="E165" s="16"/>
      <c r="F165" s="16"/>
      <c r="G165" s="16"/>
      <c r="H165" s="25"/>
      <c r="I165" s="25"/>
    </row>
    <row r="166" spans="1:9" s="28" customFormat="1" x14ac:dyDescent="0.25">
      <c r="A166" s="115"/>
      <c r="B166" s="115"/>
      <c r="C166" s="115"/>
      <c r="D166" s="115"/>
      <c r="E166" s="115"/>
      <c r="F166" s="115"/>
      <c r="G166" s="15"/>
      <c r="H166" s="25"/>
      <c r="I166" s="25"/>
    </row>
    <row r="167" spans="1:9" s="28" customFormat="1" x14ac:dyDescent="0.25">
      <c r="A167" s="29"/>
      <c r="B167" s="29"/>
      <c r="C167" s="25"/>
      <c r="D167" s="26"/>
      <c r="E167" s="26"/>
      <c r="F167" s="26"/>
      <c r="G167" s="104"/>
      <c r="H167" s="25"/>
      <c r="I167" s="25"/>
    </row>
    <row r="168" spans="1:9" s="28" customFormat="1" x14ac:dyDescent="0.25">
      <c r="A168" s="29"/>
      <c r="B168" s="29"/>
      <c r="C168" s="25"/>
      <c r="D168" s="26"/>
      <c r="E168" s="26"/>
      <c r="F168" s="26"/>
      <c r="G168" s="104"/>
      <c r="H168" s="25"/>
      <c r="I168" s="25"/>
    </row>
    <row r="169" spans="1:9" s="28" customFormat="1" x14ac:dyDescent="0.25">
      <c r="A169" s="29"/>
      <c r="B169" s="29"/>
      <c r="C169" s="25"/>
      <c r="D169" s="26"/>
      <c r="E169" s="26"/>
      <c r="F169" s="30"/>
      <c r="G169" s="104"/>
      <c r="H169" s="25"/>
      <c r="I169" s="25"/>
    </row>
    <row r="170" spans="1:9" s="28" customFormat="1" x14ac:dyDescent="0.25">
      <c r="A170" s="25"/>
      <c r="B170" s="25"/>
      <c r="C170" s="25"/>
      <c r="D170" s="26"/>
      <c r="E170" s="26"/>
      <c r="F170" s="26"/>
      <c r="G170" s="104"/>
      <c r="H170" s="25"/>
      <c r="I170" s="25"/>
    </row>
    <row r="171" spans="1:9" s="28" customFormat="1" x14ac:dyDescent="0.25">
      <c r="A171" s="25"/>
      <c r="B171" s="25"/>
      <c r="C171" s="25"/>
      <c r="D171" s="25"/>
      <c r="E171" s="25"/>
      <c r="F171" s="25"/>
      <c r="G171" s="104"/>
      <c r="H171" s="25"/>
      <c r="I171" s="25"/>
    </row>
    <row r="172" spans="1:9" s="28" customFormat="1" x14ac:dyDescent="0.25">
      <c r="A172" s="29"/>
      <c r="B172" s="29"/>
      <c r="C172" s="25"/>
      <c r="D172" s="26"/>
      <c r="E172" s="30"/>
      <c r="F172" s="30"/>
      <c r="G172" s="104"/>
      <c r="H172" s="25"/>
      <c r="I172" s="25"/>
    </row>
    <row r="173" spans="1:9" s="28" customFormat="1" x14ac:dyDescent="0.25">
      <c r="A173" s="29"/>
      <c r="B173" s="29"/>
      <c r="C173" s="25"/>
      <c r="D173" s="26"/>
      <c r="E173" s="30"/>
      <c r="F173" s="30"/>
      <c r="G173" s="104"/>
      <c r="H173" s="25"/>
      <c r="I173" s="25"/>
    </row>
    <row r="174" spans="1:9" s="28" customFormat="1" x14ac:dyDescent="0.25">
      <c r="A174" s="29"/>
      <c r="B174" s="29"/>
      <c r="C174" s="25"/>
      <c r="D174" s="26"/>
      <c r="E174" s="30"/>
      <c r="F174" s="30"/>
      <c r="G174" s="104"/>
      <c r="H174" s="25"/>
      <c r="I174" s="25"/>
    </row>
    <row r="175" spans="1:9" s="28" customFormat="1" x14ac:dyDescent="0.25">
      <c r="A175" s="25"/>
      <c r="B175" s="25"/>
      <c r="C175" s="25"/>
      <c r="D175" s="26"/>
      <c r="E175" s="26"/>
      <c r="F175" s="31"/>
      <c r="G175" s="35"/>
      <c r="H175" s="25"/>
      <c r="I175" s="25"/>
    </row>
    <row r="176" spans="1:9" s="28" customFormat="1" x14ac:dyDescent="0.25">
      <c r="A176" s="25"/>
      <c r="B176" s="25"/>
      <c r="C176" s="25"/>
      <c r="D176" s="25"/>
      <c r="E176" s="25"/>
      <c r="F176" s="25"/>
      <c r="G176" s="25"/>
      <c r="H176" s="25"/>
      <c r="I176" s="25"/>
    </row>
    <row r="177" spans="1:9" s="28" customFormat="1" x14ac:dyDescent="0.25">
      <c r="A177" s="116"/>
      <c r="B177" s="116"/>
      <c r="C177" s="116"/>
      <c r="D177" s="117"/>
      <c r="E177" s="117"/>
      <c r="F177" s="105"/>
      <c r="G177" s="33"/>
      <c r="H177" s="25"/>
      <c r="I177" s="25"/>
    </row>
    <row r="178" spans="1:9" s="28" customFormat="1" x14ac:dyDescent="0.25">
      <c r="A178" s="16"/>
      <c r="B178" s="16"/>
      <c r="C178" s="16"/>
      <c r="D178" s="16"/>
      <c r="E178" s="16"/>
      <c r="F178" s="16"/>
      <c r="G178" s="16"/>
      <c r="H178" s="25"/>
      <c r="I178" s="25"/>
    </row>
    <row r="179" spans="1:9" s="28" customFormat="1" x14ac:dyDescent="0.25">
      <c r="A179" s="115"/>
      <c r="B179" s="115"/>
      <c r="C179" s="115"/>
      <c r="D179" s="115"/>
      <c r="E179" s="115"/>
      <c r="F179" s="115"/>
      <c r="G179" s="15"/>
      <c r="H179" s="25"/>
      <c r="I179" s="25"/>
    </row>
    <row r="180" spans="1:9" s="28" customFormat="1" x14ac:dyDescent="0.25">
      <c r="A180" s="29"/>
      <c r="B180" s="29"/>
      <c r="C180" s="25"/>
      <c r="D180" s="26"/>
      <c r="E180" s="26"/>
      <c r="F180" s="26"/>
      <c r="G180" s="104"/>
      <c r="H180" s="25"/>
      <c r="I180" s="25"/>
    </row>
    <row r="181" spans="1:9" s="28" customFormat="1" x14ac:dyDescent="0.25">
      <c r="A181" s="29"/>
      <c r="B181" s="29"/>
      <c r="C181" s="25"/>
      <c r="D181" s="26"/>
      <c r="E181" s="26"/>
      <c r="F181" s="26"/>
      <c r="G181" s="104"/>
      <c r="H181" s="25"/>
      <c r="I181" s="25"/>
    </row>
    <row r="182" spans="1:9" s="28" customFormat="1" x14ac:dyDescent="0.25">
      <c r="A182" s="29"/>
      <c r="B182" s="29"/>
      <c r="C182" s="25"/>
      <c r="D182" s="26"/>
      <c r="E182" s="30"/>
      <c r="F182" s="30"/>
      <c r="G182" s="104"/>
      <c r="H182" s="25"/>
      <c r="I182" s="25"/>
    </row>
    <row r="183" spans="1:9" s="28" customFormat="1" x14ac:dyDescent="0.25">
      <c r="A183" s="29"/>
      <c r="B183" s="29"/>
      <c r="C183" s="25"/>
      <c r="D183" s="26"/>
      <c r="E183" s="30"/>
      <c r="F183" s="30"/>
      <c r="G183" s="104"/>
      <c r="H183" s="25"/>
      <c r="I183" s="25"/>
    </row>
    <row r="184" spans="1:9" s="28" customFormat="1" x14ac:dyDescent="0.25">
      <c r="A184" s="29"/>
      <c r="B184" s="29"/>
      <c r="C184" s="25"/>
      <c r="D184" s="26"/>
      <c r="E184" s="30"/>
      <c r="F184" s="30"/>
      <c r="G184" s="104"/>
      <c r="H184" s="25"/>
      <c r="I184" s="25"/>
    </row>
    <row r="185" spans="1:9" s="28" customFormat="1" x14ac:dyDescent="0.25">
      <c r="A185" s="29"/>
      <c r="B185" s="29"/>
      <c r="C185" s="25"/>
      <c r="D185" s="26"/>
      <c r="E185" s="30"/>
      <c r="F185" s="30"/>
      <c r="G185" s="104"/>
      <c r="H185" s="25"/>
      <c r="I185" s="25"/>
    </row>
    <row r="186" spans="1:9" s="28" customFormat="1" x14ac:dyDescent="0.25">
      <c r="A186" s="29"/>
      <c r="B186" s="29"/>
      <c r="C186" s="25"/>
      <c r="D186" s="26"/>
      <c r="E186" s="30"/>
      <c r="F186" s="30"/>
      <c r="G186" s="104"/>
      <c r="H186" s="25"/>
      <c r="I186" s="25"/>
    </row>
    <row r="187" spans="1:9" s="28" customFormat="1" x14ac:dyDescent="0.25">
      <c r="A187" s="29"/>
      <c r="B187" s="29"/>
      <c r="C187" s="25"/>
      <c r="D187" s="26"/>
      <c r="E187" s="30"/>
      <c r="F187" s="30"/>
      <c r="G187" s="104"/>
      <c r="H187" s="25"/>
      <c r="I187" s="25"/>
    </row>
    <row r="188" spans="1:9" s="28" customFormat="1" x14ac:dyDescent="0.25">
      <c r="A188" s="25"/>
      <c r="B188" s="25"/>
      <c r="C188" s="25"/>
      <c r="D188" s="26"/>
      <c r="E188" s="26"/>
      <c r="F188" s="31"/>
      <c r="G188" s="35"/>
      <c r="H188" s="25"/>
      <c r="I188" s="25"/>
    </row>
    <row r="189" spans="1:9" s="28" customFormat="1" x14ac:dyDescent="0.25">
      <c r="A189" s="25"/>
      <c r="B189" s="25"/>
      <c r="C189" s="25"/>
      <c r="D189" s="25"/>
      <c r="E189" s="25"/>
      <c r="F189" s="25"/>
      <c r="G189" s="25"/>
      <c r="H189" s="25"/>
      <c r="I189" s="25"/>
    </row>
    <row r="190" spans="1:9" s="28" customFormat="1" x14ac:dyDescent="0.25">
      <c r="A190" s="116"/>
      <c r="B190" s="116"/>
      <c r="C190" s="116"/>
      <c r="D190" s="117"/>
      <c r="E190" s="117"/>
      <c r="F190" s="105"/>
      <c r="G190" s="33"/>
      <c r="H190" s="25"/>
      <c r="I190" s="25"/>
    </row>
    <row r="191" spans="1:9" s="28" customFormat="1" x14ac:dyDescent="0.25">
      <c r="A191" s="16"/>
      <c r="B191" s="16"/>
      <c r="C191" s="16"/>
      <c r="D191" s="16"/>
      <c r="E191" s="16"/>
      <c r="F191" s="16"/>
      <c r="G191" s="16"/>
      <c r="H191" s="25"/>
      <c r="I191" s="25"/>
    </row>
    <row r="192" spans="1:9" s="28" customFormat="1" x14ac:dyDescent="0.25">
      <c r="A192" s="115"/>
      <c r="B192" s="115"/>
      <c r="C192" s="115"/>
      <c r="D192" s="115"/>
      <c r="E192" s="115"/>
      <c r="F192" s="115"/>
      <c r="G192" s="15"/>
      <c r="H192" s="25"/>
      <c r="I192" s="25"/>
    </row>
    <row r="193" spans="1:9" s="28" customFormat="1" x14ac:dyDescent="0.25">
      <c r="A193" s="29"/>
      <c r="B193" s="29"/>
      <c r="C193" s="25"/>
      <c r="D193" s="26"/>
      <c r="E193" s="26"/>
      <c r="F193" s="26"/>
      <c r="G193" s="104"/>
      <c r="H193" s="25"/>
      <c r="I193" s="25"/>
    </row>
    <row r="194" spans="1:9" s="28" customFormat="1" x14ac:dyDescent="0.25">
      <c r="A194" s="29"/>
      <c r="B194" s="29"/>
      <c r="C194" s="25"/>
      <c r="D194" s="26"/>
      <c r="E194" s="26"/>
      <c r="F194" s="26"/>
      <c r="G194" s="104"/>
      <c r="H194" s="25"/>
      <c r="I194" s="25"/>
    </row>
    <row r="195" spans="1:9" s="28" customFormat="1" x14ac:dyDescent="0.25">
      <c r="A195" s="29"/>
      <c r="B195" s="29"/>
      <c r="C195" s="25"/>
      <c r="D195" s="26"/>
      <c r="E195" s="30"/>
      <c r="F195" s="30"/>
      <c r="G195" s="104"/>
      <c r="H195" s="25"/>
      <c r="I195" s="25"/>
    </row>
    <row r="196" spans="1:9" s="28" customFormat="1" x14ac:dyDescent="0.25">
      <c r="A196" s="29"/>
      <c r="B196" s="29"/>
      <c r="C196" s="25"/>
      <c r="D196" s="26"/>
      <c r="E196" s="30"/>
      <c r="F196" s="30"/>
      <c r="G196" s="104"/>
      <c r="H196" s="25"/>
      <c r="I196" s="25"/>
    </row>
    <row r="197" spans="1:9" s="28" customFormat="1" x14ac:dyDescent="0.25">
      <c r="A197" s="29"/>
      <c r="B197" s="29"/>
      <c r="C197" s="25"/>
      <c r="D197" s="26"/>
      <c r="E197" s="30"/>
      <c r="F197" s="30"/>
      <c r="G197" s="104"/>
      <c r="H197" s="25"/>
      <c r="I197" s="25"/>
    </row>
    <row r="198" spans="1:9" s="28" customFormat="1" x14ac:dyDescent="0.25">
      <c r="A198" s="29"/>
      <c r="B198" s="29"/>
      <c r="C198" s="25"/>
      <c r="D198" s="26"/>
      <c r="E198" s="30"/>
      <c r="F198" s="30"/>
      <c r="G198" s="104"/>
      <c r="H198" s="25"/>
      <c r="I198" s="25"/>
    </row>
    <row r="199" spans="1:9" s="28" customFormat="1" x14ac:dyDescent="0.25">
      <c r="A199" s="29"/>
      <c r="B199" s="29"/>
      <c r="C199" s="25"/>
      <c r="D199" s="26"/>
      <c r="E199" s="30"/>
      <c r="F199" s="30"/>
      <c r="G199" s="104"/>
      <c r="H199" s="25"/>
      <c r="I199" s="25"/>
    </row>
    <row r="200" spans="1:9" s="28" customFormat="1" x14ac:dyDescent="0.25">
      <c r="A200" s="29"/>
      <c r="B200" s="29"/>
      <c r="C200" s="25"/>
      <c r="D200" s="26"/>
      <c r="E200" s="30"/>
      <c r="F200" s="30"/>
      <c r="G200" s="104"/>
      <c r="H200" s="25"/>
      <c r="I200" s="25"/>
    </row>
    <row r="201" spans="1:9" s="28" customFormat="1" x14ac:dyDescent="0.25">
      <c r="A201" s="25"/>
      <c r="B201" s="25"/>
      <c r="C201" s="25"/>
      <c r="D201" s="26"/>
      <c r="E201" s="26"/>
      <c r="F201" s="31"/>
      <c r="G201" s="35"/>
      <c r="H201" s="38"/>
      <c r="I201" s="25"/>
    </row>
    <row r="202" spans="1:9" s="28" customFormat="1" x14ac:dyDescent="0.25">
      <c r="A202" s="25"/>
      <c r="B202" s="25"/>
      <c r="C202" s="25"/>
      <c r="D202" s="25"/>
      <c r="E202" s="25"/>
      <c r="F202" s="36"/>
      <c r="G202" s="37"/>
      <c r="H202" s="25"/>
      <c r="I202" s="25"/>
    </row>
    <row r="203" spans="1:9" s="28" customFormat="1" x14ac:dyDescent="0.25">
      <c r="A203" s="25"/>
      <c r="B203" s="25"/>
      <c r="C203" s="25"/>
      <c r="D203" s="25"/>
      <c r="E203" s="25"/>
      <c r="F203" s="36"/>
      <c r="G203" s="36"/>
      <c r="H203" s="25"/>
      <c r="I203" s="25"/>
    </row>
    <row r="204" spans="1:9" s="28" customFormat="1" x14ac:dyDescent="0.25"/>
    <row r="205" spans="1:9" s="28" customFormat="1" x14ac:dyDescent="0.25"/>
    <row r="206" spans="1:9" s="28" customFormat="1" x14ac:dyDescent="0.25"/>
    <row r="207" spans="1:9" s="28" customFormat="1" x14ac:dyDescent="0.25"/>
    <row r="208" spans="1:9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  <row r="230" s="28" customFormat="1" x14ac:dyDescent="0.25"/>
    <row r="231" s="28" customFormat="1" x14ac:dyDescent="0.25"/>
    <row r="232" s="28" customFormat="1" x14ac:dyDescent="0.25"/>
    <row r="233" s="28" customFormat="1" x14ac:dyDescent="0.25"/>
    <row r="234" s="28" customFormat="1" x14ac:dyDescent="0.25"/>
    <row r="235" s="28" customFormat="1" x14ac:dyDescent="0.25"/>
    <row r="236" s="28" customFormat="1" x14ac:dyDescent="0.25"/>
    <row r="237" s="28" customFormat="1" x14ac:dyDescent="0.25"/>
    <row r="238" s="28" customFormat="1" x14ac:dyDescent="0.25"/>
    <row r="239" s="28" customFormat="1" x14ac:dyDescent="0.25"/>
    <row r="240" s="28" customFormat="1" x14ac:dyDescent="0.25"/>
    <row r="241" s="28" customFormat="1" x14ac:dyDescent="0.25"/>
    <row r="242" s="28" customFormat="1" x14ac:dyDescent="0.25"/>
    <row r="243" s="28" customFormat="1" x14ac:dyDescent="0.25"/>
    <row r="244" s="28" customFormat="1" x14ac:dyDescent="0.25"/>
    <row r="245" s="28" customFormat="1" x14ac:dyDescent="0.25"/>
    <row r="246" s="28" customFormat="1" x14ac:dyDescent="0.25"/>
    <row r="247" s="28" customFormat="1" x14ac:dyDescent="0.25"/>
    <row r="248" s="28" customFormat="1" x14ac:dyDescent="0.25"/>
    <row r="249" s="28" customFormat="1" x14ac:dyDescent="0.25"/>
    <row r="250" s="28" customFormat="1" x14ac:dyDescent="0.25"/>
    <row r="251" s="28" customFormat="1" x14ac:dyDescent="0.25"/>
    <row r="252" s="28" customFormat="1" x14ac:dyDescent="0.25"/>
    <row r="253" s="28" customFormat="1" x14ac:dyDescent="0.25"/>
    <row r="254" s="28" customFormat="1" x14ac:dyDescent="0.25"/>
    <row r="255" s="28" customFormat="1" x14ac:dyDescent="0.25"/>
    <row r="256" s="28" customFormat="1" x14ac:dyDescent="0.25"/>
    <row r="257" s="28" customFormat="1" x14ac:dyDescent="0.25"/>
    <row r="258" s="28" customFormat="1" x14ac:dyDescent="0.25"/>
    <row r="259" s="28" customFormat="1" x14ac:dyDescent="0.25"/>
    <row r="260" s="28" customFormat="1" x14ac:dyDescent="0.25"/>
    <row r="261" s="28" customFormat="1" x14ac:dyDescent="0.25"/>
    <row r="262" s="28" customFormat="1" x14ac:dyDescent="0.25"/>
  </sheetData>
  <mergeCells count="42">
    <mergeCell ref="A179:F179"/>
    <mergeCell ref="A190:C190"/>
    <mergeCell ref="D190:E190"/>
    <mergeCell ref="A192:F192"/>
    <mergeCell ref="D54:E54"/>
    <mergeCell ref="A56:F56"/>
    <mergeCell ref="A65:C65"/>
    <mergeCell ref="D65:E65"/>
    <mergeCell ref="A67:F67"/>
    <mergeCell ref="A153:F153"/>
    <mergeCell ref="A164:C164"/>
    <mergeCell ref="D164:E164"/>
    <mergeCell ref="A166:F166"/>
    <mergeCell ref="A177:C177"/>
    <mergeCell ref="D177:E177"/>
    <mergeCell ref="A127:F127"/>
    <mergeCell ref="A138:C138"/>
    <mergeCell ref="D138:E138"/>
    <mergeCell ref="A140:F140"/>
    <mergeCell ref="A151:C151"/>
    <mergeCell ref="D151:E151"/>
    <mergeCell ref="A101:F101"/>
    <mergeCell ref="A112:C112"/>
    <mergeCell ref="D112:E112"/>
    <mergeCell ref="A114:F114"/>
    <mergeCell ref="A125:C125"/>
    <mergeCell ref="D125:E125"/>
    <mergeCell ref="A77:F77"/>
    <mergeCell ref="A86:C86"/>
    <mergeCell ref="D86:E86"/>
    <mergeCell ref="A88:F88"/>
    <mergeCell ref="A99:C99"/>
    <mergeCell ref="D99:E99"/>
    <mergeCell ref="A75:C75"/>
    <mergeCell ref="D75:E75"/>
    <mergeCell ref="A1:C1"/>
    <mergeCell ref="C4:C23"/>
    <mergeCell ref="A36:F36"/>
    <mergeCell ref="A44:C44"/>
    <mergeCell ref="D44:E44"/>
    <mergeCell ref="A46:F46"/>
    <mergeCell ref="A54:C54"/>
  </mergeCells>
  <pageMargins left="0.7" right="0.7" top="0.75" bottom="0.75" header="0.3" footer="0.3"/>
  <pageSetup paperSize="9" scale="77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workbookViewId="0">
      <selection activeCell="E6" sqref="E6"/>
    </sheetView>
  </sheetViews>
  <sheetFormatPr baseColWidth="10" defaultRowHeight="15" x14ac:dyDescent="0.25"/>
  <cols>
    <col min="1" max="1" width="14" style="17" bestFit="1" customWidth="1"/>
    <col min="2" max="2" width="14" style="17" customWidth="1"/>
    <col min="3" max="3" width="45.85546875" style="17" customWidth="1"/>
    <col min="4" max="5" width="11.42578125" style="17"/>
    <col min="6" max="6" width="17.140625" style="17" customWidth="1"/>
    <col min="7" max="7" width="11.5703125" style="17" bestFit="1" customWidth="1"/>
    <col min="8" max="8" width="11.42578125" style="28"/>
    <col min="9" max="16384" width="11.42578125" style="17"/>
  </cols>
  <sheetData>
    <row r="1" spans="1:8" s="53" customFormat="1" ht="19.5" x14ac:dyDescent="0.25">
      <c r="A1" s="114" t="s">
        <v>56</v>
      </c>
      <c r="B1" s="114"/>
      <c r="C1" s="114"/>
      <c r="D1" s="106"/>
      <c r="E1" s="106"/>
      <c r="F1" s="106"/>
      <c r="G1" s="106"/>
      <c r="H1" s="52"/>
    </row>
    <row r="2" spans="1:8" ht="15.75" thickBot="1" x14ac:dyDescent="0.3">
      <c r="A2" s="25"/>
      <c r="B2" s="25"/>
      <c r="C2" s="25"/>
      <c r="D2" s="25"/>
      <c r="E2" s="25"/>
      <c r="F2" s="25"/>
      <c r="G2" s="25"/>
    </row>
    <row r="3" spans="1:8" s="157" customFormat="1" ht="30.75" thickBot="1" x14ac:dyDescent="0.3">
      <c r="A3" s="151" t="s">
        <v>8</v>
      </c>
      <c r="B3" s="152" t="s">
        <v>59</v>
      </c>
      <c r="C3" s="153" t="s">
        <v>36</v>
      </c>
      <c r="D3" s="154"/>
      <c r="E3" s="154"/>
      <c r="F3" s="155"/>
      <c r="G3" s="154"/>
      <c r="H3" s="156"/>
    </row>
    <row r="4" spans="1:8" x14ac:dyDescent="0.25">
      <c r="A4" s="158"/>
      <c r="B4" s="159"/>
      <c r="C4" s="162"/>
      <c r="D4" s="16"/>
      <c r="E4" s="16"/>
      <c r="F4" s="16"/>
      <c r="G4" s="16"/>
    </row>
    <row r="5" spans="1:8" x14ac:dyDescent="0.25">
      <c r="A5" s="54"/>
      <c r="B5" s="19"/>
      <c r="C5" s="55"/>
      <c r="D5" s="110"/>
      <c r="E5" s="110"/>
      <c r="F5" s="110"/>
      <c r="G5" s="15"/>
    </row>
    <row r="6" spans="1:8" x14ac:dyDescent="0.25">
      <c r="A6" s="54"/>
      <c r="B6" s="19"/>
      <c r="C6" s="55"/>
      <c r="D6" s="26"/>
      <c r="E6" s="26"/>
      <c r="F6" s="26"/>
      <c r="G6" s="104"/>
    </row>
    <row r="7" spans="1:8" x14ac:dyDescent="0.25">
      <c r="A7" s="54"/>
      <c r="B7" s="19"/>
      <c r="C7" s="55"/>
      <c r="D7" s="26"/>
      <c r="E7" s="26"/>
      <c r="F7" s="26"/>
      <c r="G7" s="104"/>
    </row>
    <row r="8" spans="1:8" x14ac:dyDescent="0.25">
      <c r="A8" s="54"/>
      <c r="B8" s="19"/>
      <c r="C8" s="55"/>
      <c r="D8" s="26"/>
      <c r="E8" s="30"/>
      <c r="F8" s="30"/>
      <c r="G8" s="104"/>
    </row>
    <row r="9" spans="1:8" x14ac:dyDescent="0.25">
      <c r="A9" s="54"/>
      <c r="B9" s="19"/>
      <c r="C9" s="55"/>
      <c r="D9" s="26"/>
      <c r="E9" s="30"/>
      <c r="F9" s="30"/>
      <c r="G9" s="104"/>
      <c r="H9" s="26"/>
    </row>
    <row r="10" spans="1:8" x14ac:dyDescent="0.25">
      <c r="A10" s="54"/>
      <c r="B10" s="19"/>
      <c r="C10" s="55"/>
      <c r="D10" s="25"/>
      <c r="E10" s="25"/>
      <c r="F10" s="31"/>
      <c r="G10" s="35"/>
    </row>
    <row r="11" spans="1:8" x14ac:dyDescent="0.25">
      <c r="A11" s="54"/>
      <c r="B11" s="19"/>
      <c r="C11" s="55"/>
      <c r="D11" s="25"/>
      <c r="E11" s="25"/>
      <c r="F11" s="31"/>
      <c r="G11" s="35"/>
    </row>
    <row r="12" spans="1:8" x14ac:dyDescent="0.25">
      <c r="A12" s="54"/>
      <c r="B12" s="19"/>
      <c r="C12" s="55"/>
      <c r="D12" s="25"/>
      <c r="E12" s="25"/>
      <c r="F12" s="25"/>
      <c r="G12" s="25"/>
    </row>
    <row r="13" spans="1:8" x14ac:dyDescent="0.25">
      <c r="A13" s="54"/>
      <c r="B13" s="19"/>
      <c r="C13" s="55"/>
      <c r="D13" s="107"/>
      <c r="E13" s="107"/>
      <c r="F13" s="105"/>
      <c r="G13" s="107"/>
    </row>
    <row r="14" spans="1:8" x14ac:dyDescent="0.25">
      <c r="A14" s="54"/>
      <c r="B14" s="19"/>
      <c r="C14" s="55"/>
      <c r="D14" s="16"/>
      <c r="E14" s="16"/>
      <c r="F14" s="16"/>
      <c r="G14" s="16"/>
    </row>
    <row r="15" spans="1:8" x14ac:dyDescent="0.25">
      <c r="A15" s="54"/>
      <c r="B15" s="19"/>
      <c r="C15" s="55"/>
      <c r="D15" s="110"/>
      <c r="E15" s="110"/>
      <c r="F15" s="110"/>
      <c r="G15" s="15"/>
    </row>
    <row r="16" spans="1:8" x14ac:dyDescent="0.25">
      <c r="A16" s="54"/>
      <c r="B16" s="19"/>
      <c r="C16" s="55"/>
      <c r="D16" s="26"/>
      <c r="E16" s="26"/>
      <c r="F16" s="26"/>
      <c r="G16" s="104"/>
    </row>
    <row r="17" spans="1:8" x14ac:dyDescent="0.25">
      <c r="A17" s="54"/>
      <c r="B17" s="19"/>
      <c r="C17" s="55"/>
      <c r="D17" s="26"/>
      <c r="E17" s="26"/>
      <c r="F17" s="26"/>
      <c r="G17" s="104"/>
    </row>
    <row r="18" spans="1:8" x14ac:dyDescent="0.25">
      <c r="A18" s="54"/>
      <c r="B18" s="19"/>
      <c r="C18" s="55"/>
      <c r="D18" s="26"/>
      <c r="E18" s="26"/>
      <c r="F18" s="30"/>
      <c r="G18" s="104"/>
      <c r="H18" s="26"/>
    </row>
    <row r="19" spans="1:8" x14ac:dyDescent="0.25">
      <c r="A19" s="54"/>
      <c r="B19" s="19"/>
      <c r="C19" s="55"/>
      <c r="D19" s="26"/>
      <c r="E19" s="30"/>
      <c r="F19" s="30"/>
      <c r="G19" s="104"/>
    </row>
    <row r="20" spans="1:8" x14ac:dyDescent="0.25">
      <c r="A20" s="54"/>
      <c r="B20" s="19"/>
      <c r="C20" s="55"/>
      <c r="D20" s="26"/>
      <c r="E20" s="26"/>
      <c r="F20" s="27"/>
      <c r="G20" s="34"/>
    </row>
    <row r="21" spans="1:8" x14ac:dyDescent="0.25">
      <c r="A21" s="54"/>
      <c r="B21" s="19"/>
      <c r="C21" s="55"/>
      <c r="D21" s="26"/>
      <c r="E21" s="26"/>
      <c r="F21" s="31"/>
      <c r="G21" s="35"/>
    </row>
    <row r="22" spans="1:8" x14ac:dyDescent="0.25">
      <c r="A22" s="54"/>
      <c r="B22" s="19"/>
      <c r="C22" s="55"/>
      <c r="D22" s="25"/>
      <c r="E22" s="25"/>
      <c r="F22" s="25"/>
      <c r="G22" s="25"/>
    </row>
    <row r="23" spans="1:8" ht="15.75" thickBot="1" x14ac:dyDescent="0.3">
      <c r="A23" s="56"/>
      <c r="B23" s="45"/>
      <c r="C23" s="57"/>
      <c r="D23" s="107"/>
      <c r="E23" s="107"/>
      <c r="F23" s="105"/>
      <c r="G23" s="107"/>
    </row>
    <row r="24" spans="1:8" x14ac:dyDescent="0.25">
      <c r="A24" s="16"/>
      <c r="B24" s="16"/>
      <c r="C24" s="16"/>
      <c r="D24" s="16"/>
      <c r="E24" s="16"/>
      <c r="F24" s="16"/>
      <c r="G24" s="16"/>
    </row>
    <row r="25" spans="1:8" x14ac:dyDescent="0.25">
      <c r="A25" s="110"/>
      <c r="B25" s="110"/>
      <c r="C25" s="110"/>
      <c r="D25" s="110"/>
      <c r="E25" s="110"/>
      <c r="F25" s="110"/>
      <c r="G25" s="15"/>
    </row>
    <row r="26" spans="1:8" x14ac:dyDescent="0.25">
      <c r="A26" s="29"/>
      <c r="B26" s="29"/>
      <c r="C26" s="25"/>
      <c r="D26" s="26"/>
      <c r="E26" s="26"/>
      <c r="F26" s="26"/>
      <c r="G26" s="104"/>
    </row>
    <row r="27" spans="1:8" x14ac:dyDescent="0.25">
      <c r="A27" s="29"/>
      <c r="B27" s="29"/>
      <c r="C27" s="25"/>
      <c r="D27" s="26"/>
      <c r="E27" s="26"/>
      <c r="F27" s="26"/>
      <c r="G27" s="104"/>
    </row>
    <row r="28" spans="1:8" x14ac:dyDescent="0.25">
      <c r="A28" s="29"/>
      <c r="B28" s="29"/>
      <c r="C28" s="25"/>
      <c r="D28" s="26"/>
      <c r="E28" s="30"/>
      <c r="F28" s="30"/>
      <c r="G28" s="104"/>
    </row>
    <row r="29" spans="1:8" x14ac:dyDescent="0.25">
      <c r="A29" s="29"/>
      <c r="B29" s="29"/>
      <c r="C29" s="25"/>
      <c r="D29" s="26"/>
      <c r="E29" s="30"/>
      <c r="F29" s="30"/>
      <c r="G29" s="104"/>
    </row>
    <row r="30" spans="1:8" x14ac:dyDescent="0.25">
      <c r="A30" s="29"/>
      <c r="B30" s="29"/>
      <c r="C30" s="25"/>
      <c r="D30" s="26"/>
      <c r="E30" s="26"/>
      <c r="F30" s="31"/>
      <c r="G30" s="104"/>
      <c r="H30" s="26"/>
    </row>
    <row r="31" spans="1:8" x14ac:dyDescent="0.25">
      <c r="A31" s="25"/>
      <c r="B31" s="25"/>
      <c r="C31" s="25"/>
      <c r="D31" s="26"/>
      <c r="E31" s="26"/>
      <c r="F31" s="31"/>
      <c r="G31" s="35"/>
    </row>
    <row r="32" spans="1:8" x14ac:dyDescent="0.25">
      <c r="A32" s="25"/>
      <c r="B32" s="25"/>
      <c r="C32" s="25"/>
      <c r="D32" s="26"/>
      <c r="E32" s="26"/>
      <c r="F32" s="31"/>
      <c r="G32" s="35"/>
    </row>
    <row r="33" spans="1:9" s="28" customFormat="1" x14ac:dyDescent="0.25">
      <c r="A33" s="25"/>
      <c r="B33" s="25"/>
      <c r="C33" s="25"/>
      <c r="D33" s="26"/>
      <c r="E33" s="26"/>
      <c r="F33" s="27"/>
      <c r="G33" s="27"/>
      <c r="H33" s="25"/>
      <c r="I33" s="25"/>
    </row>
    <row r="34" spans="1:9" s="28" customFormat="1" x14ac:dyDescent="0.25">
      <c r="A34" s="109"/>
      <c r="B34" s="109"/>
      <c r="C34" s="109"/>
      <c r="D34" s="107"/>
      <c r="E34" s="107"/>
      <c r="F34" s="105"/>
      <c r="G34" s="108"/>
      <c r="H34" s="25"/>
      <c r="I34" s="25"/>
    </row>
    <row r="35" spans="1:9" s="28" customFormat="1" x14ac:dyDescent="0.25">
      <c r="A35" s="16"/>
      <c r="B35" s="16"/>
      <c r="C35" s="16"/>
      <c r="D35" s="16"/>
      <c r="E35" s="16"/>
      <c r="F35" s="16"/>
      <c r="G35" s="108"/>
      <c r="H35" s="25"/>
      <c r="I35" s="25"/>
    </row>
    <row r="36" spans="1:9" s="28" customFormat="1" x14ac:dyDescent="0.25">
      <c r="A36" s="115"/>
      <c r="B36" s="115"/>
      <c r="C36" s="115"/>
      <c r="D36" s="115"/>
      <c r="E36" s="115"/>
      <c r="F36" s="115"/>
      <c r="G36" s="15"/>
      <c r="H36" s="25"/>
      <c r="I36" s="25"/>
    </row>
    <row r="37" spans="1:9" s="28" customFormat="1" x14ac:dyDescent="0.25">
      <c r="A37" s="29"/>
      <c r="B37" s="29"/>
      <c r="C37" s="25"/>
      <c r="D37" s="26"/>
      <c r="E37" s="26"/>
      <c r="F37" s="26"/>
      <c r="G37" s="104"/>
      <c r="H37" s="25"/>
      <c r="I37" s="25"/>
    </row>
    <row r="38" spans="1:9" s="28" customFormat="1" x14ac:dyDescent="0.25">
      <c r="A38" s="29"/>
      <c r="B38" s="29"/>
      <c r="C38" s="25"/>
      <c r="D38" s="26"/>
      <c r="E38" s="26"/>
      <c r="F38" s="26"/>
      <c r="G38" s="104"/>
      <c r="H38" s="25"/>
      <c r="I38" s="25"/>
    </row>
    <row r="39" spans="1:9" s="28" customFormat="1" x14ac:dyDescent="0.25">
      <c r="A39" s="29"/>
      <c r="B39" s="29"/>
      <c r="C39" s="25"/>
      <c r="D39" s="26"/>
      <c r="E39" s="30"/>
      <c r="F39" s="30"/>
      <c r="G39" s="104"/>
      <c r="H39" s="25"/>
      <c r="I39" s="25"/>
    </row>
    <row r="40" spans="1:9" s="28" customFormat="1" x14ac:dyDescent="0.25">
      <c r="A40" s="29"/>
      <c r="B40" s="29"/>
      <c r="C40" s="25"/>
      <c r="D40" s="26"/>
      <c r="E40" s="30"/>
      <c r="F40" s="30"/>
      <c r="G40" s="104"/>
      <c r="H40" s="25"/>
      <c r="I40" s="25"/>
    </row>
    <row r="41" spans="1:9" s="28" customFormat="1" x14ac:dyDescent="0.25">
      <c r="A41" s="29"/>
      <c r="B41" s="29"/>
      <c r="C41" s="25"/>
      <c r="D41" s="26"/>
      <c r="E41" s="30"/>
      <c r="F41" s="30"/>
      <c r="G41" s="104"/>
      <c r="H41" s="26"/>
      <c r="I41" s="25"/>
    </row>
    <row r="42" spans="1:9" s="28" customFormat="1" ht="16.5" customHeight="1" x14ac:dyDescent="0.25">
      <c r="A42" s="25"/>
      <c r="B42" s="25"/>
      <c r="C42" s="25"/>
      <c r="D42" s="26"/>
      <c r="E42" s="26"/>
      <c r="F42" s="31"/>
      <c r="G42" s="32"/>
      <c r="H42" s="25"/>
      <c r="I42" s="25"/>
    </row>
    <row r="43" spans="1:9" s="28" customFormat="1" x14ac:dyDescent="0.25">
      <c r="A43" s="25"/>
      <c r="B43" s="25"/>
      <c r="C43" s="25"/>
      <c r="D43" s="26"/>
      <c r="E43" s="26"/>
      <c r="F43" s="27"/>
      <c r="G43" s="27"/>
      <c r="H43" s="25"/>
      <c r="I43" s="25"/>
    </row>
    <row r="44" spans="1:9" s="28" customFormat="1" x14ac:dyDescent="0.25">
      <c r="A44" s="116"/>
      <c r="B44" s="116"/>
      <c r="C44" s="116"/>
      <c r="D44" s="117"/>
      <c r="E44" s="117"/>
      <c r="F44" s="105"/>
      <c r="G44" s="33"/>
      <c r="H44" s="25"/>
      <c r="I44" s="25"/>
    </row>
    <row r="45" spans="1:9" s="28" customFormat="1" x14ac:dyDescent="0.25">
      <c r="A45" s="16"/>
      <c r="B45" s="16"/>
      <c r="C45" s="16"/>
      <c r="D45" s="16"/>
      <c r="E45" s="16"/>
      <c r="F45" s="16"/>
      <c r="G45" s="16"/>
      <c r="H45" s="25"/>
      <c r="I45" s="25"/>
    </row>
    <row r="46" spans="1:9" s="28" customFormat="1" x14ac:dyDescent="0.25">
      <c r="A46" s="115"/>
      <c r="B46" s="115"/>
      <c r="C46" s="115"/>
      <c r="D46" s="115"/>
      <c r="E46" s="115"/>
      <c r="F46" s="115"/>
      <c r="G46" s="15"/>
      <c r="H46" s="25"/>
      <c r="I46" s="25"/>
    </row>
    <row r="47" spans="1:9" s="28" customFormat="1" x14ac:dyDescent="0.25">
      <c r="A47" s="29"/>
      <c r="B47" s="29"/>
      <c r="C47" s="25"/>
      <c r="D47" s="26"/>
      <c r="E47" s="26"/>
      <c r="F47" s="26"/>
      <c r="G47" s="104"/>
      <c r="H47" s="25"/>
      <c r="I47" s="25"/>
    </row>
    <row r="48" spans="1:9" s="28" customFormat="1" x14ac:dyDescent="0.25">
      <c r="A48" s="29"/>
      <c r="B48" s="29"/>
      <c r="C48" s="25"/>
      <c r="D48" s="26"/>
      <c r="E48" s="26"/>
      <c r="F48" s="26"/>
      <c r="G48" s="104"/>
      <c r="H48" s="25"/>
      <c r="I48" s="25"/>
    </row>
    <row r="49" spans="1:9" s="28" customFormat="1" x14ac:dyDescent="0.25">
      <c r="A49" s="29"/>
      <c r="B49" s="29"/>
      <c r="C49" s="25"/>
      <c r="D49" s="26"/>
      <c r="E49" s="30"/>
      <c r="F49" s="30"/>
      <c r="G49" s="104"/>
      <c r="H49" s="25"/>
      <c r="I49" s="25"/>
    </row>
    <row r="50" spans="1:9" s="28" customFormat="1" x14ac:dyDescent="0.25">
      <c r="A50" s="29"/>
      <c r="B50" s="29"/>
      <c r="C50" s="25"/>
      <c r="D50" s="26"/>
      <c r="E50" s="30"/>
      <c r="F50" s="30"/>
      <c r="G50" s="104"/>
      <c r="H50" s="25"/>
      <c r="I50" s="25"/>
    </row>
    <row r="51" spans="1:9" s="28" customFormat="1" x14ac:dyDescent="0.25">
      <c r="A51" s="29"/>
      <c r="B51" s="29"/>
      <c r="C51" s="25"/>
      <c r="D51" s="26"/>
      <c r="E51" s="30"/>
      <c r="F51" s="30"/>
      <c r="G51" s="104"/>
      <c r="H51" s="26"/>
      <c r="I51" s="25"/>
    </row>
    <row r="52" spans="1:9" s="28" customFormat="1" x14ac:dyDescent="0.25">
      <c r="A52" s="25"/>
      <c r="B52" s="25"/>
      <c r="C52" s="25"/>
      <c r="D52" s="26"/>
      <c r="E52" s="26"/>
      <c r="F52" s="27"/>
      <c r="G52" s="34"/>
      <c r="H52" s="25"/>
      <c r="I52" s="25"/>
    </row>
    <row r="53" spans="1:9" s="28" customFormat="1" x14ac:dyDescent="0.25">
      <c r="A53" s="25"/>
      <c r="B53" s="25"/>
      <c r="C53" s="25"/>
      <c r="D53" s="26"/>
      <c r="E53" s="26"/>
      <c r="F53" s="27"/>
      <c r="G53" s="27"/>
      <c r="H53" s="25"/>
      <c r="I53" s="25"/>
    </row>
    <row r="54" spans="1:9" s="28" customFormat="1" x14ac:dyDescent="0.25">
      <c r="A54" s="116"/>
      <c r="B54" s="116"/>
      <c r="C54" s="116"/>
      <c r="D54" s="117"/>
      <c r="E54" s="117"/>
      <c r="F54" s="105"/>
      <c r="G54" s="33"/>
      <c r="H54" s="25"/>
      <c r="I54" s="25"/>
    </row>
    <row r="55" spans="1:9" s="28" customFormat="1" x14ac:dyDescent="0.25">
      <c r="A55" s="16"/>
      <c r="B55" s="16"/>
      <c r="C55" s="16"/>
      <c r="D55" s="16"/>
      <c r="E55" s="16"/>
      <c r="F55" s="16"/>
      <c r="G55" s="16"/>
      <c r="H55" s="25"/>
      <c r="I55" s="25"/>
    </row>
    <row r="56" spans="1:9" s="28" customFormat="1" x14ac:dyDescent="0.25">
      <c r="A56" s="115"/>
      <c r="B56" s="115"/>
      <c r="C56" s="115"/>
      <c r="D56" s="115"/>
      <c r="E56" s="115"/>
      <c r="F56" s="115"/>
      <c r="G56" s="15"/>
      <c r="H56" s="25"/>
      <c r="I56" s="25"/>
    </row>
    <row r="57" spans="1:9" s="28" customFormat="1" x14ac:dyDescent="0.25">
      <c r="A57" s="29"/>
      <c r="B57" s="29"/>
      <c r="C57" s="25"/>
      <c r="D57" s="26"/>
      <c r="E57" s="26"/>
      <c r="F57" s="26"/>
      <c r="G57" s="104"/>
      <c r="H57" s="25"/>
      <c r="I57" s="25"/>
    </row>
    <row r="58" spans="1:9" s="28" customFormat="1" x14ac:dyDescent="0.25">
      <c r="A58" s="29"/>
      <c r="B58" s="29"/>
      <c r="C58" s="25"/>
      <c r="D58" s="26"/>
      <c r="E58" s="26"/>
      <c r="F58" s="26"/>
      <c r="G58" s="104"/>
      <c r="H58" s="25"/>
      <c r="I58" s="25"/>
    </row>
    <row r="59" spans="1:9" s="28" customFormat="1" x14ac:dyDescent="0.25">
      <c r="A59" s="29"/>
      <c r="B59" s="29"/>
      <c r="C59" s="25"/>
      <c r="D59" s="26"/>
      <c r="E59" s="30"/>
      <c r="F59" s="30"/>
      <c r="G59" s="104"/>
      <c r="H59" s="25"/>
      <c r="I59" s="25"/>
    </row>
    <row r="60" spans="1:9" s="28" customFormat="1" x14ac:dyDescent="0.25">
      <c r="A60" s="29"/>
      <c r="B60" s="29"/>
      <c r="C60" s="25"/>
      <c r="D60" s="26"/>
      <c r="E60" s="30"/>
      <c r="F60" s="30"/>
      <c r="G60" s="104"/>
      <c r="H60" s="25"/>
      <c r="I60" s="25"/>
    </row>
    <row r="61" spans="1:9" s="28" customFormat="1" x14ac:dyDescent="0.25">
      <c r="A61" s="29"/>
      <c r="B61" s="29"/>
      <c r="C61" s="25"/>
      <c r="D61" s="26"/>
      <c r="E61" s="30"/>
      <c r="F61" s="30"/>
      <c r="G61" s="104"/>
      <c r="H61" s="26"/>
      <c r="I61" s="25"/>
    </row>
    <row r="62" spans="1:9" s="28" customFormat="1" x14ac:dyDescent="0.25">
      <c r="A62" s="25"/>
      <c r="B62" s="25"/>
      <c r="C62" s="25"/>
      <c r="D62" s="26"/>
      <c r="E62" s="26"/>
      <c r="F62" s="31"/>
      <c r="G62" s="35"/>
      <c r="H62" s="25"/>
      <c r="I62" s="25"/>
    </row>
    <row r="63" spans="1:9" s="28" customFormat="1" x14ac:dyDescent="0.25">
      <c r="A63" s="25"/>
      <c r="B63" s="25"/>
      <c r="C63" s="25"/>
      <c r="D63" s="25"/>
      <c r="E63" s="25"/>
      <c r="F63" s="25"/>
      <c r="G63" s="25"/>
      <c r="H63" s="25"/>
      <c r="I63" s="25"/>
    </row>
    <row r="64" spans="1:9" s="28" customFormat="1" x14ac:dyDescent="0.25">
      <c r="A64" s="25"/>
      <c r="B64" s="25"/>
      <c r="C64" s="25"/>
      <c r="D64" s="25"/>
      <c r="E64" s="25"/>
      <c r="F64" s="25"/>
      <c r="G64" s="25"/>
      <c r="H64" s="25"/>
      <c r="I64" s="25"/>
    </row>
    <row r="65" spans="1:9" s="28" customFormat="1" x14ac:dyDescent="0.25">
      <c r="A65" s="116"/>
      <c r="B65" s="116"/>
      <c r="C65" s="116"/>
      <c r="D65" s="117"/>
      <c r="E65" s="117"/>
      <c r="F65" s="105"/>
      <c r="G65" s="33"/>
      <c r="H65" s="25"/>
      <c r="I65" s="25"/>
    </row>
    <row r="66" spans="1:9" s="28" customFormat="1" x14ac:dyDescent="0.25">
      <c r="A66" s="16"/>
      <c r="B66" s="16"/>
      <c r="C66" s="16"/>
      <c r="D66" s="16"/>
      <c r="E66" s="16"/>
      <c r="F66" s="16"/>
      <c r="G66" s="16"/>
      <c r="H66" s="25"/>
      <c r="I66" s="25"/>
    </row>
    <row r="67" spans="1:9" s="28" customFormat="1" x14ac:dyDescent="0.25">
      <c r="A67" s="115"/>
      <c r="B67" s="115"/>
      <c r="C67" s="115"/>
      <c r="D67" s="115"/>
      <c r="E67" s="115"/>
      <c r="F67" s="115"/>
      <c r="G67" s="15"/>
      <c r="H67" s="25"/>
      <c r="I67" s="25"/>
    </row>
    <row r="68" spans="1:9" s="28" customFormat="1" x14ac:dyDescent="0.25">
      <c r="A68" s="29"/>
      <c r="B68" s="29"/>
      <c r="C68" s="25"/>
      <c r="D68" s="26"/>
      <c r="E68" s="26"/>
      <c r="F68" s="26"/>
      <c r="G68" s="104"/>
      <c r="H68" s="25"/>
      <c r="I68" s="25"/>
    </row>
    <row r="69" spans="1:9" s="28" customFormat="1" x14ac:dyDescent="0.25">
      <c r="A69" s="29"/>
      <c r="B69" s="29"/>
      <c r="C69" s="25"/>
      <c r="D69" s="26"/>
      <c r="E69" s="26"/>
      <c r="F69" s="26"/>
      <c r="G69" s="104"/>
      <c r="H69" s="25"/>
      <c r="I69" s="25"/>
    </row>
    <row r="70" spans="1:9" s="28" customFormat="1" x14ac:dyDescent="0.25">
      <c r="A70" s="29"/>
      <c r="B70" s="29"/>
      <c r="C70" s="25"/>
      <c r="D70" s="26"/>
      <c r="E70" s="30"/>
      <c r="F70" s="30"/>
      <c r="G70" s="104"/>
      <c r="H70" s="25"/>
      <c r="I70" s="25"/>
    </row>
    <row r="71" spans="1:9" s="28" customFormat="1" x14ac:dyDescent="0.25">
      <c r="A71" s="29"/>
      <c r="B71" s="29"/>
      <c r="C71" s="25"/>
      <c r="D71" s="26"/>
      <c r="E71" s="30"/>
      <c r="F71" s="30"/>
      <c r="G71" s="104"/>
      <c r="H71" s="25"/>
      <c r="I71" s="25"/>
    </row>
    <row r="72" spans="1:9" s="28" customFormat="1" x14ac:dyDescent="0.25">
      <c r="A72" s="29"/>
      <c r="B72" s="29"/>
      <c r="C72" s="25"/>
      <c r="D72" s="26"/>
      <c r="E72" s="30"/>
      <c r="F72" s="30"/>
      <c r="G72" s="104"/>
      <c r="H72" s="26"/>
      <c r="I72" s="25"/>
    </row>
    <row r="73" spans="1:9" s="28" customFormat="1" x14ac:dyDescent="0.25">
      <c r="A73" s="25"/>
      <c r="B73" s="25"/>
      <c r="C73" s="25"/>
      <c r="D73" s="26"/>
      <c r="E73" s="26"/>
      <c r="F73" s="31"/>
      <c r="G73" s="35"/>
      <c r="H73" s="36"/>
      <c r="I73" s="37"/>
    </row>
    <row r="74" spans="1:9" s="28" customFormat="1" x14ac:dyDescent="0.25">
      <c r="A74" s="25"/>
      <c r="B74" s="25"/>
      <c r="C74" s="25"/>
      <c r="D74" s="25"/>
      <c r="E74" s="25"/>
      <c r="F74" s="25"/>
      <c r="G74" s="25"/>
      <c r="H74" s="25"/>
      <c r="I74" s="25"/>
    </row>
    <row r="75" spans="1:9" s="28" customFormat="1" x14ac:dyDescent="0.25">
      <c r="A75" s="116"/>
      <c r="B75" s="116"/>
      <c r="C75" s="116"/>
      <c r="D75" s="117"/>
      <c r="E75" s="117"/>
      <c r="F75" s="105"/>
      <c r="G75" s="33"/>
      <c r="H75" s="25"/>
      <c r="I75" s="25"/>
    </row>
    <row r="76" spans="1:9" s="28" customFormat="1" x14ac:dyDescent="0.25">
      <c r="A76" s="16"/>
      <c r="B76" s="16"/>
      <c r="C76" s="16"/>
      <c r="D76" s="16"/>
      <c r="E76" s="16"/>
      <c r="F76" s="16"/>
      <c r="G76" s="16"/>
      <c r="H76" s="25"/>
      <c r="I76" s="25"/>
    </row>
    <row r="77" spans="1:9" s="28" customFormat="1" x14ac:dyDescent="0.25">
      <c r="A77" s="115"/>
      <c r="B77" s="115"/>
      <c r="C77" s="115"/>
      <c r="D77" s="115"/>
      <c r="E77" s="115"/>
      <c r="F77" s="115"/>
      <c r="G77" s="15"/>
      <c r="H77" s="25"/>
      <c r="I77" s="25"/>
    </row>
    <row r="78" spans="1:9" s="28" customFormat="1" x14ac:dyDescent="0.25">
      <c r="A78" s="29"/>
      <c r="B78" s="29"/>
      <c r="C78" s="25"/>
      <c r="D78" s="26"/>
      <c r="E78" s="26"/>
      <c r="F78" s="26"/>
      <c r="G78" s="104"/>
      <c r="H78" s="25"/>
      <c r="I78" s="25"/>
    </row>
    <row r="79" spans="1:9" s="28" customFormat="1" x14ac:dyDescent="0.25">
      <c r="A79" s="29"/>
      <c r="B79" s="29"/>
      <c r="C79" s="25"/>
      <c r="D79" s="26"/>
      <c r="E79" s="26"/>
      <c r="F79" s="26"/>
      <c r="G79" s="104"/>
      <c r="H79" s="25"/>
      <c r="I79" s="25"/>
    </row>
    <row r="80" spans="1:9" s="28" customFormat="1" x14ac:dyDescent="0.25">
      <c r="A80" s="29"/>
      <c r="B80" s="29"/>
      <c r="C80" s="25"/>
      <c r="D80" s="26"/>
      <c r="E80" s="30"/>
      <c r="F80" s="30"/>
      <c r="G80" s="104"/>
      <c r="H80" s="25"/>
      <c r="I80" s="25"/>
    </row>
    <row r="81" spans="1:9" s="28" customFormat="1" x14ac:dyDescent="0.25">
      <c r="A81" s="29"/>
      <c r="B81" s="29"/>
      <c r="C81" s="25"/>
      <c r="D81" s="26"/>
      <c r="E81" s="30"/>
      <c r="F81" s="30"/>
      <c r="G81" s="104"/>
      <c r="H81" s="25"/>
      <c r="I81" s="25"/>
    </row>
    <row r="82" spans="1:9" s="28" customFormat="1" x14ac:dyDescent="0.25">
      <c r="A82" s="29"/>
      <c r="B82" s="29"/>
      <c r="C82" s="25"/>
      <c r="D82" s="26"/>
      <c r="E82" s="30"/>
      <c r="F82" s="30"/>
      <c r="G82" s="104"/>
      <c r="H82" s="26"/>
      <c r="I82" s="25"/>
    </row>
    <row r="83" spans="1:9" s="28" customFormat="1" x14ac:dyDescent="0.25">
      <c r="A83" s="25"/>
      <c r="B83" s="25"/>
      <c r="C83" s="25"/>
      <c r="D83" s="26"/>
      <c r="E83" s="26"/>
      <c r="F83" s="31"/>
      <c r="G83" s="35"/>
      <c r="H83" s="25"/>
      <c r="I83" s="25"/>
    </row>
    <row r="84" spans="1:9" s="28" customFormat="1" x14ac:dyDescent="0.25">
      <c r="A84" s="25"/>
      <c r="B84" s="25"/>
      <c r="C84" s="25"/>
      <c r="D84" s="25"/>
      <c r="E84" s="25"/>
      <c r="F84" s="25"/>
      <c r="G84" s="25"/>
      <c r="H84" s="25"/>
      <c r="I84" s="25"/>
    </row>
    <row r="85" spans="1:9" s="28" customFormat="1" x14ac:dyDescent="0.25">
      <c r="A85" s="25"/>
      <c r="B85" s="25"/>
      <c r="C85" s="25"/>
      <c r="D85" s="25"/>
      <c r="E85" s="25"/>
      <c r="F85" s="25"/>
      <c r="G85" s="25"/>
      <c r="H85" s="25"/>
      <c r="I85" s="25"/>
    </row>
    <row r="86" spans="1:9" s="28" customFormat="1" x14ac:dyDescent="0.25">
      <c r="A86" s="116"/>
      <c r="B86" s="116"/>
      <c r="C86" s="116"/>
      <c r="D86" s="117"/>
      <c r="E86" s="117"/>
      <c r="F86" s="105"/>
      <c r="G86" s="33"/>
      <c r="H86" s="25"/>
      <c r="I86" s="25"/>
    </row>
    <row r="87" spans="1:9" s="28" customFormat="1" x14ac:dyDescent="0.25">
      <c r="A87" s="16"/>
      <c r="B87" s="16"/>
      <c r="C87" s="16"/>
      <c r="D87" s="16"/>
      <c r="E87" s="16"/>
      <c r="F87" s="16"/>
      <c r="G87" s="16"/>
      <c r="H87" s="25"/>
      <c r="I87" s="25"/>
    </row>
    <row r="88" spans="1:9" s="28" customFormat="1" x14ac:dyDescent="0.25">
      <c r="A88" s="115"/>
      <c r="B88" s="115"/>
      <c r="C88" s="115"/>
      <c r="D88" s="115"/>
      <c r="E88" s="115"/>
      <c r="F88" s="115"/>
      <c r="G88" s="15"/>
      <c r="H88" s="25"/>
      <c r="I88" s="25"/>
    </row>
    <row r="89" spans="1:9" s="28" customFormat="1" x14ac:dyDescent="0.25">
      <c r="A89" s="29"/>
      <c r="B89" s="29"/>
      <c r="C89" s="25"/>
      <c r="D89" s="26"/>
      <c r="E89" s="26"/>
      <c r="F89" s="26"/>
      <c r="G89" s="104"/>
      <c r="H89" s="25"/>
      <c r="I89" s="25"/>
    </row>
    <row r="90" spans="1:9" s="28" customFormat="1" x14ac:dyDescent="0.25">
      <c r="A90" s="29"/>
      <c r="B90" s="29"/>
      <c r="C90" s="25"/>
      <c r="D90" s="26"/>
      <c r="E90" s="26"/>
      <c r="F90" s="26"/>
      <c r="G90" s="104"/>
      <c r="H90" s="25"/>
      <c r="I90" s="25"/>
    </row>
    <row r="91" spans="1:9" s="28" customFormat="1" x14ac:dyDescent="0.25">
      <c r="A91" s="29"/>
      <c r="B91" s="29"/>
      <c r="C91" s="25"/>
      <c r="D91" s="26"/>
      <c r="E91" s="30"/>
      <c r="F91" s="30"/>
      <c r="G91" s="104"/>
      <c r="H91" s="25"/>
      <c r="I91" s="25"/>
    </row>
    <row r="92" spans="1:9" s="28" customFormat="1" x14ac:dyDescent="0.25">
      <c r="A92" s="29"/>
      <c r="B92" s="29"/>
      <c r="C92" s="25"/>
      <c r="D92" s="26"/>
      <c r="E92" s="30"/>
      <c r="F92" s="30"/>
      <c r="G92" s="104"/>
      <c r="H92" s="25"/>
      <c r="I92" s="25"/>
    </row>
    <row r="93" spans="1:9" s="28" customFormat="1" x14ac:dyDescent="0.25">
      <c r="A93" s="29"/>
      <c r="B93" s="29"/>
      <c r="C93" s="25"/>
      <c r="D93" s="26"/>
      <c r="E93" s="30"/>
      <c r="F93" s="30"/>
      <c r="G93" s="104"/>
      <c r="H93" s="25"/>
      <c r="I93" s="25"/>
    </row>
    <row r="94" spans="1:9" s="28" customFormat="1" x14ac:dyDescent="0.25">
      <c r="A94" s="29"/>
      <c r="B94" s="29"/>
      <c r="C94" s="25"/>
      <c r="D94" s="26"/>
      <c r="E94" s="30"/>
      <c r="F94" s="30"/>
      <c r="G94" s="104"/>
      <c r="H94" s="25"/>
      <c r="I94" s="25"/>
    </row>
    <row r="95" spans="1:9" s="28" customFormat="1" x14ac:dyDescent="0.25">
      <c r="A95" s="29"/>
      <c r="B95" s="29"/>
      <c r="C95" s="25"/>
      <c r="D95" s="26"/>
      <c r="E95" s="30"/>
      <c r="F95" s="30"/>
      <c r="G95" s="104"/>
      <c r="H95" s="25"/>
      <c r="I95" s="25"/>
    </row>
    <row r="96" spans="1:9" s="28" customFormat="1" x14ac:dyDescent="0.25">
      <c r="A96" s="29"/>
      <c r="B96" s="29"/>
      <c r="C96" s="25"/>
      <c r="D96" s="26"/>
      <c r="E96" s="30"/>
      <c r="F96" s="30"/>
      <c r="G96" s="104"/>
      <c r="H96" s="26"/>
      <c r="I96" s="25"/>
    </row>
    <row r="97" spans="1:9" s="28" customFormat="1" x14ac:dyDescent="0.25">
      <c r="A97" s="25"/>
      <c r="B97" s="25"/>
      <c r="C97" s="25"/>
      <c r="D97" s="26"/>
      <c r="E97" s="26"/>
      <c r="F97" s="31"/>
      <c r="G97" s="35"/>
      <c r="H97" s="25"/>
      <c r="I97" s="25"/>
    </row>
    <row r="98" spans="1:9" s="28" customFormat="1" x14ac:dyDescent="0.25">
      <c r="A98" s="25"/>
      <c r="B98" s="25"/>
      <c r="C98" s="25"/>
      <c r="D98" s="25"/>
      <c r="E98" s="25"/>
      <c r="F98" s="25"/>
      <c r="G98" s="25"/>
      <c r="H98" s="25"/>
      <c r="I98" s="25"/>
    </row>
    <row r="99" spans="1:9" s="28" customFormat="1" x14ac:dyDescent="0.25">
      <c r="A99" s="116"/>
      <c r="B99" s="116"/>
      <c r="C99" s="116"/>
      <c r="D99" s="117"/>
      <c r="E99" s="117"/>
      <c r="F99" s="105"/>
      <c r="G99" s="33"/>
      <c r="H99" s="25"/>
      <c r="I99" s="25"/>
    </row>
    <row r="100" spans="1:9" s="28" customFormat="1" x14ac:dyDescent="0.25">
      <c r="A100" s="16"/>
      <c r="B100" s="16"/>
      <c r="C100" s="16"/>
      <c r="D100" s="16"/>
      <c r="E100" s="16"/>
      <c r="F100" s="16"/>
      <c r="G100" s="16"/>
      <c r="H100" s="25"/>
      <c r="I100" s="25"/>
    </row>
    <row r="101" spans="1:9" s="28" customFormat="1" x14ac:dyDescent="0.25">
      <c r="A101" s="115"/>
      <c r="B101" s="115"/>
      <c r="C101" s="115"/>
      <c r="D101" s="115"/>
      <c r="E101" s="115"/>
      <c r="F101" s="115"/>
      <c r="G101" s="15"/>
      <c r="H101" s="25"/>
      <c r="I101" s="25"/>
    </row>
    <row r="102" spans="1:9" s="28" customFormat="1" x14ac:dyDescent="0.25">
      <c r="A102" s="29"/>
      <c r="B102" s="29"/>
      <c r="C102" s="25"/>
      <c r="D102" s="26"/>
      <c r="E102" s="26"/>
      <c r="F102" s="26"/>
      <c r="G102" s="104"/>
      <c r="H102" s="25"/>
      <c r="I102" s="25"/>
    </row>
    <row r="103" spans="1:9" s="28" customFormat="1" x14ac:dyDescent="0.25">
      <c r="A103" s="29"/>
      <c r="B103" s="29"/>
      <c r="C103" s="25"/>
      <c r="D103" s="26"/>
      <c r="E103" s="26"/>
      <c r="F103" s="26"/>
      <c r="G103" s="104"/>
      <c r="H103" s="25"/>
      <c r="I103" s="25"/>
    </row>
    <row r="104" spans="1:9" s="28" customFormat="1" x14ac:dyDescent="0.25">
      <c r="A104" s="29"/>
      <c r="B104" s="29"/>
      <c r="C104" s="25"/>
      <c r="D104" s="26"/>
      <c r="E104" s="30"/>
      <c r="F104" s="30"/>
      <c r="G104" s="104"/>
      <c r="H104" s="25"/>
      <c r="I104" s="25"/>
    </row>
    <row r="105" spans="1:9" s="28" customFormat="1" x14ac:dyDescent="0.25">
      <c r="A105" s="29"/>
      <c r="B105" s="29"/>
      <c r="C105" s="25"/>
      <c r="D105" s="26"/>
      <c r="E105" s="30"/>
      <c r="F105" s="30"/>
      <c r="G105" s="104"/>
      <c r="H105" s="25"/>
      <c r="I105" s="25"/>
    </row>
    <row r="106" spans="1:9" s="28" customFormat="1" x14ac:dyDescent="0.25">
      <c r="A106" s="29"/>
      <c r="B106" s="29"/>
      <c r="C106" s="25"/>
      <c r="D106" s="26"/>
      <c r="E106" s="30"/>
      <c r="F106" s="30"/>
      <c r="G106" s="104"/>
      <c r="H106" s="25"/>
      <c r="I106" s="25"/>
    </row>
    <row r="107" spans="1:9" s="28" customFormat="1" x14ac:dyDescent="0.25">
      <c r="A107" s="29"/>
      <c r="B107" s="29"/>
      <c r="C107" s="25"/>
      <c r="D107" s="26"/>
      <c r="E107" s="30"/>
      <c r="F107" s="30"/>
      <c r="G107" s="104"/>
      <c r="H107" s="25"/>
      <c r="I107" s="25"/>
    </row>
    <row r="108" spans="1:9" s="28" customFormat="1" x14ac:dyDescent="0.25">
      <c r="A108" s="29"/>
      <c r="B108" s="29"/>
      <c r="C108" s="25"/>
      <c r="D108" s="26"/>
      <c r="E108" s="30"/>
      <c r="F108" s="30"/>
      <c r="G108" s="104"/>
      <c r="H108" s="25"/>
      <c r="I108" s="25"/>
    </row>
    <row r="109" spans="1:9" s="28" customFormat="1" x14ac:dyDescent="0.25">
      <c r="A109" s="29"/>
      <c r="B109" s="29"/>
      <c r="C109" s="25"/>
      <c r="D109" s="26"/>
      <c r="E109" s="30"/>
      <c r="F109" s="30"/>
      <c r="G109" s="104"/>
      <c r="H109" s="25"/>
      <c r="I109" s="25"/>
    </row>
    <row r="110" spans="1:9" s="28" customFormat="1" x14ac:dyDescent="0.25">
      <c r="A110" s="25"/>
      <c r="B110" s="25"/>
      <c r="C110" s="25"/>
      <c r="D110" s="26"/>
      <c r="E110" s="26"/>
      <c r="F110" s="31"/>
      <c r="G110" s="35"/>
      <c r="H110" s="25"/>
      <c r="I110" s="25"/>
    </row>
    <row r="111" spans="1:9" s="28" customFormat="1" x14ac:dyDescent="0.25">
      <c r="A111" s="25"/>
      <c r="B111" s="25"/>
      <c r="C111" s="25"/>
      <c r="D111" s="25"/>
      <c r="E111" s="25"/>
      <c r="F111" s="25"/>
      <c r="G111" s="25"/>
      <c r="H111" s="25"/>
      <c r="I111" s="25"/>
    </row>
    <row r="112" spans="1:9" s="28" customFormat="1" x14ac:dyDescent="0.25">
      <c r="A112" s="116"/>
      <c r="B112" s="116"/>
      <c r="C112" s="116"/>
      <c r="D112" s="117"/>
      <c r="E112" s="117"/>
      <c r="F112" s="105"/>
      <c r="G112" s="33"/>
      <c r="H112" s="25"/>
      <c r="I112" s="25"/>
    </row>
    <row r="113" spans="1:9" s="28" customFormat="1" x14ac:dyDescent="0.25">
      <c r="A113" s="16"/>
      <c r="B113" s="16"/>
      <c r="C113" s="16"/>
      <c r="D113" s="16"/>
      <c r="E113" s="16"/>
      <c r="F113" s="16"/>
      <c r="G113" s="16"/>
      <c r="H113" s="25"/>
      <c r="I113" s="25"/>
    </row>
    <row r="114" spans="1:9" s="28" customFormat="1" x14ac:dyDescent="0.25">
      <c r="A114" s="115"/>
      <c r="B114" s="115"/>
      <c r="C114" s="115"/>
      <c r="D114" s="115"/>
      <c r="E114" s="115"/>
      <c r="F114" s="115"/>
      <c r="G114" s="15"/>
      <c r="H114" s="25"/>
      <c r="I114" s="25"/>
    </row>
    <row r="115" spans="1:9" s="28" customFormat="1" x14ac:dyDescent="0.25">
      <c r="A115" s="29"/>
      <c r="B115" s="29"/>
      <c r="C115" s="25"/>
      <c r="D115" s="26"/>
      <c r="E115" s="26"/>
      <c r="F115" s="26"/>
      <c r="G115" s="104"/>
      <c r="H115" s="25"/>
      <c r="I115" s="25"/>
    </row>
    <row r="116" spans="1:9" s="28" customFormat="1" x14ac:dyDescent="0.25">
      <c r="A116" s="29"/>
      <c r="B116" s="29"/>
      <c r="C116" s="25"/>
      <c r="D116" s="26"/>
      <c r="E116" s="26"/>
      <c r="F116" s="26"/>
      <c r="G116" s="104"/>
      <c r="H116" s="25"/>
      <c r="I116" s="25"/>
    </row>
    <row r="117" spans="1:9" s="28" customFormat="1" x14ac:dyDescent="0.25">
      <c r="A117" s="29"/>
      <c r="B117" s="29"/>
      <c r="C117" s="25"/>
      <c r="D117" s="26"/>
      <c r="E117" s="30"/>
      <c r="F117" s="30"/>
      <c r="G117" s="104"/>
      <c r="H117" s="25"/>
      <c r="I117" s="25"/>
    </row>
    <row r="118" spans="1:9" s="28" customFormat="1" x14ac:dyDescent="0.25">
      <c r="A118" s="29"/>
      <c r="B118" s="29"/>
      <c r="C118" s="25"/>
      <c r="D118" s="26"/>
      <c r="E118" s="30"/>
      <c r="F118" s="30"/>
      <c r="G118" s="104"/>
      <c r="H118" s="25"/>
      <c r="I118" s="25"/>
    </row>
    <row r="119" spans="1:9" s="28" customFormat="1" x14ac:dyDescent="0.25">
      <c r="A119" s="29"/>
      <c r="B119" s="29"/>
      <c r="C119" s="25"/>
      <c r="D119" s="26"/>
      <c r="E119" s="30"/>
      <c r="F119" s="30"/>
      <c r="G119" s="104"/>
      <c r="H119" s="25"/>
      <c r="I119" s="25"/>
    </row>
    <row r="120" spans="1:9" s="28" customFormat="1" x14ac:dyDescent="0.25">
      <c r="A120" s="29"/>
      <c r="B120" s="29"/>
      <c r="C120" s="25"/>
      <c r="D120" s="26"/>
      <c r="E120" s="30"/>
      <c r="F120" s="30"/>
      <c r="G120" s="104"/>
      <c r="H120" s="25"/>
      <c r="I120" s="25"/>
    </row>
    <row r="121" spans="1:9" s="28" customFormat="1" x14ac:dyDescent="0.25">
      <c r="A121" s="29"/>
      <c r="B121" s="29"/>
      <c r="C121" s="25"/>
      <c r="D121" s="26"/>
      <c r="E121" s="30"/>
      <c r="F121" s="30"/>
      <c r="G121" s="104"/>
      <c r="H121" s="25"/>
      <c r="I121" s="25"/>
    </row>
    <row r="122" spans="1:9" s="28" customFormat="1" x14ac:dyDescent="0.25">
      <c r="A122" s="29"/>
      <c r="B122" s="29"/>
      <c r="C122" s="25"/>
      <c r="D122" s="26"/>
      <c r="E122" s="30"/>
      <c r="F122" s="30"/>
      <c r="G122" s="104"/>
      <c r="H122" s="25"/>
      <c r="I122" s="25"/>
    </row>
    <row r="123" spans="1:9" s="28" customFormat="1" x14ac:dyDescent="0.25">
      <c r="A123" s="25"/>
      <c r="B123" s="25"/>
      <c r="C123" s="25"/>
      <c r="D123" s="26"/>
      <c r="E123" s="26"/>
      <c r="F123" s="31"/>
      <c r="G123" s="35"/>
      <c r="H123" s="25"/>
      <c r="I123" s="25"/>
    </row>
    <row r="124" spans="1:9" s="28" customFormat="1" x14ac:dyDescent="0.25">
      <c r="A124" s="25"/>
      <c r="B124" s="25"/>
      <c r="C124" s="25"/>
      <c r="D124" s="25"/>
      <c r="E124" s="25"/>
      <c r="F124" s="25"/>
      <c r="G124" s="25"/>
      <c r="H124" s="25"/>
      <c r="I124" s="25"/>
    </row>
    <row r="125" spans="1:9" s="28" customFormat="1" x14ac:dyDescent="0.25">
      <c r="A125" s="116"/>
      <c r="B125" s="116"/>
      <c r="C125" s="116"/>
      <c r="D125" s="117"/>
      <c r="E125" s="117"/>
      <c r="F125" s="105"/>
      <c r="G125" s="33"/>
      <c r="H125" s="25"/>
      <c r="I125" s="25"/>
    </row>
    <row r="126" spans="1:9" s="28" customFormat="1" x14ac:dyDescent="0.25">
      <c r="A126" s="16"/>
      <c r="B126" s="16"/>
      <c r="C126" s="16"/>
      <c r="D126" s="16"/>
      <c r="E126" s="16"/>
      <c r="F126" s="16"/>
      <c r="G126" s="16"/>
      <c r="H126" s="25"/>
      <c r="I126" s="25"/>
    </row>
    <row r="127" spans="1:9" s="28" customFormat="1" x14ac:dyDescent="0.25">
      <c r="A127" s="115"/>
      <c r="B127" s="115"/>
      <c r="C127" s="115"/>
      <c r="D127" s="115"/>
      <c r="E127" s="115"/>
      <c r="F127" s="115"/>
      <c r="G127" s="15"/>
      <c r="H127" s="25"/>
      <c r="I127" s="25"/>
    </row>
    <row r="128" spans="1:9" s="28" customFormat="1" x14ac:dyDescent="0.25">
      <c r="A128" s="29"/>
      <c r="B128" s="29"/>
      <c r="C128" s="25"/>
      <c r="D128" s="26"/>
      <c r="E128" s="26"/>
      <c r="F128" s="26"/>
      <c r="G128" s="104"/>
      <c r="H128" s="25"/>
      <c r="I128" s="25"/>
    </row>
    <row r="129" spans="1:9" s="28" customFormat="1" x14ac:dyDescent="0.25">
      <c r="A129" s="29"/>
      <c r="B129" s="29"/>
      <c r="C129" s="25"/>
      <c r="D129" s="26"/>
      <c r="E129" s="26"/>
      <c r="F129" s="26"/>
      <c r="G129" s="104"/>
      <c r="H129" s="25"/>
      <c r="I129" s="25"/>
    </row>
    <row r="130" spans="1:9" s="28" customFormat="1" x14ac:dyDescent="0.25">
      <c r="A130" s="29"/>
      <c r="B130" s="29"/>
      <c r="C130" s="25"/>
      <c r="D130" s="26"/>
      <c r="E130" s="26"/>
      <c r="F130" s="30"/>
      <c r="G130" s="104"/>
      <c r="H130" s="25"/>
      <c r="I130" s="25"/>
    </row>
    <row r="131" spans="1:9" s="28" customFormat="1" x14ac:dyDescent="0.25">
      <c r="A131" s="29"/>
      <c r="B131" s="29"/>
      <c r="C131" s="25"/>
      <c r="D131" s="26"/>
      <c r="E131" s="30"/>
      <c r="F131" s="30"/>
      <c r="G131" s="104"/>
      <c r="H131" s="25"/>
      <c r="I131" s="25"/>
    </row>
    <row r="132" spans="1:9" s="28" customFormat="1" x14ac:dyDescent="0.25">
      <c r="A132" s="29"/>
      <c r="B132" s="29"/>
      <c r="C132" s="25"/>
      <c r="D132" s="26"/>
      <c r="E132" s="30"/>
      <c r="F132" s="30"/>
      <c r="G132" s="104"/>
      <c r="H132" s="25"/>
      <c r="I132" s="25"/>
    </row>
    <row r="133" spans="1:9" s="28" customFormat="1" x14ac:dyDescent="0.25">
      <c r="A133" s="29"/>
      <c r="B133" s="29"/>
      <c r="C133" s="25"/>
      <c r="D133" s="26"/>
      <c r="E133" s="30"/>
      <c r="F133" s="30"/>
      <c r="G133" s="104"/>
      <c r="H133" s="25"/>
      <c r="I133" s="25"/>
    </row>
    <row r="134" spans="1:9" s="28" customFormat="1" x14ac:dyDescent="0.25">
      <c r="A134" s="29"/>
      <c r="B134" s="29"/>
      <c r="C134" s="25"/>
      <c r="D134" s="26"/>
      <c r="E134" s="30"/>
      <c r="F134" s="30"/>
      <c r="G134" s="104"/>
      <c r="H134" s="25"/>
      <c r="I134" s="25"/>
    </row>
    <row r="135" spans="1:9" s="28" customFormat="1" x14ac:dyDescent="0.25">
      <c r="A135" s="29"/>
      <c r="B135" s="29"/>
      <c r="C135" s="25"/>
      <c r="D135" s="26"/>
      <c r="E135" s="30"/>
      <c r="F135" s="30"/>
      <c r="G135" s="104"/>
      <c r="H135" s="25"/>
      <c r="I135" s="25"/>
    </row>
    <row r="136" spans="1:9" s="28" customFormat="1" x14ac:dyDescent="0.25">
      <c r="A136" s="25"/>
      <c r="B136" s="25"/>
      <c r="C136" s="25"/>
      <c r="D136" s="26"/>
      <c r="E136" s="26"/>
      <c r="F136" s="31"/>
      <c r="G136" s="35"/>
      <c r="H136" s="25"/>
      <c r="I136" s="25"/>
    </row>
    <row r="137" spans="1:9" s="28" customFormat="1" x14ac:dyDescent="0.25">
      <c r="A137" s="25"/>
      <c r="B137" s="25"/>
      <c r="C137" s="25"/>
      <c r="D137" s="25"/>
      <c r="E137" s="25"/>
      <c r="F137" s="25"/>
      <c r="G137" s="25"/>
      <c r="H137" s="25"/>
      <c r="I137" s="25"/>
    </row>
    <row r="138" spans="1:9" s="28" customFormat="1" x14ac:dyDescent="0.25">
      <c r="A138" s="116"/>
      <c r="B138" s="116"/>
      <c r="C138" s="116"/>
      <c r="D138" s="117"/>
      <c r="E138" s="117"/>
      <c r="F138" s="105"/>
      <c r="G138" s="33"/>
      <c r="H138" s="25"/>
      <c r="I138" s="25"/>
    </row>
    <row r="139" spans="1:9" s="28" customFormat="1" x14ac:dyDescent="0.25">
      <c r="A139" s="16"/>
      <c r="B139" s="16"/>
      <c r="C139" s="16"/>
      <c r="D139" s="16"/>
      <c r="E139" s="16"/>
      <c r="F139" s="16"/>
      <c r="G139" s="16"/>
      <c r="H139" s="25"/>
      <c r="I139" s="25"/>
    </row>
    <row r="140" spans="1:9" s="28" customFormat="1" x14ac:dyDescent="0.25">
      <c r="A140" s="115"/>
      <c r="B140" s="115"/>
      <c r="C140" s="115"/>
      <c r="D140" s="115"/>
      <c r="E140" s="115"/>
      <c r="F140" s="115"/>
      <c r="G140" s="15"/>
      <c r="H140" s="25"/>
      <c r="I140" s="25"/>
    </row>
    <row r="141" spans="1:9" s="28" customFormat="1" x14ac:dyDescent="0.25">
      <c r="A141" s="29"/>
      <c r="B141" s="29"/>
      <c r="C141" s="25"/>
      <c r="D141" s="26"/>
      <c r="E141" s="26"/>
      <c r="F141" s="26"/>
      <c r="G141" s="104"/>
      <c r="H141" s="25"/>
      <c r="I141" s="25"/>
    </row>
    <row r="142" spans="1:9" s="28" customFormat="1" x14ac:dyDescent="0.25">
      <c r="A142" s="29"/>
      <c r="B142" s="29"/>
      <c r="C142" s="25"/>
      <c r="D142" s="26"/>
      <c r="E142" s="26"/>
      <c r="F142" s="26"/>
      <c r="G142" s="104"/>
      <c r="H142" s="25"/>
      <c r="I142" s="25"/>
    </row>
    <row r="143" spans="1:9" s="28" customFormat="1" x14ac:dyDescent="0.25">
      <c r="A143" s="29"/>
      <c r="B143" s="29"/>
      <c r="C143" s="25"/>
      <c r="D143" s="26"/>
      <c r="E143" s="30"/>
      <c r="F143" s="30"/>
      <c r="G143" s="104"/>
      <c r="H143" s="25"/>
      <c r="I143" s="25"/>
    </row>
    <row r="144" spans="1:9" s="28" customFormat="1" x14ac:dyDescent="0.25">
      <c r="A144" s="29"/>
      <c r="B144" s="29"/>
      <c r="C144" s="25"/>
      <c r="D144" s="26"/>
      <c r="E144" s="30"/>
      <c r="F144" s="30"/>
      <c r="G144" s="104"/>
      <c r="H144" s="25"/>
      <c r="I144" s="25"/>
    </row>
    <row r="145" spans="1:9" s="28" customFormat="1" x14ac:dyDescent="0.25">
      <c r="A145" s="29"/>
      <c r="B145" s="29"/>
      <c r="C145" s="25"/>
      <c r="D145" s="26"/>
      <c r="E145" s="30"/>
      <c r="F145" s="30"/>
      <c r="G145" s="104"/>
      <c r="H145" s="25"/>
      <c r="I145" s="25"/>
    </row>
    <row r="146" spans="1:9" s="28" customFormat="1" x14ac:dyDescent="0.25">
      <c r="A146" s="29"/>
      <c r="B146" s="29"/>
      <c r="C146" s="25"/>
      <c r="D146" s="26"/>
      <c r="E146" s="30"/>
      <c r="F146" s="30"/>
      <c r="G146" s="104"/>
      <c r="H146" s="25"/>
      <c r="I146" s="25"/>
    </row>
    <row r="147" spans="1:9" s="28" customFormat="1" x14ac:dyDescent="0.25">
      <c r="A147" s="29"/>
      <c r="B147" s="29"/>
      <c r="C147" s="25"/>
      <c r="D147" s="26"/>
      <c r="E147" s="30"/>
      <c r="F147" s="30"/>
      <c r="G147" s="104"/>
      <c r="H147" s="25"/>
      <c r="I147" s="25"/>
    </row>
    <row r="148" spans="1:9" s="28" customFormat="1" x14ac:dyDescent="0.25">
      <c r="A148" s="29"/>
      <c r="B148" s="29"/>
      <c r="C148" s="25"/>
      <c r="D148" s="26"/>
      <c r="E148" s="30"/>
      <c r="F148" s="30"/>
      <c r="G148" s="104"/>
      <c r="H148" s="25"/>
      <c r="I148" s="25"/>
    </row>
    <row r="149" spans="1:9" s="28" customFormat="1" x14ac:dyDescent="0.25">
      <c r="A149" s="25"/>
      <c r="B149" s="25"/>
      <c r="C149" s="25"/>
      <c r="D149" s="26"/>
      <c r="E149" s="26"/>
      <c r="F149" s="31"/>
      <c r="G149" s="35"/>
      <c r="H149" s="25"/>
      <c r="I149" s="25"/>
    </row>
    <row r="150" spans="1:9" s="28" customFormat="1" x14ac:dyDescent="0.25">
      <c r="A150" s="25"/>
      <c r="B150" s="25"/>
      <c r="C150" s="25"/>
      <c r="D150" s="25"/>
      <c r="E150" s="25"/>
      <c r="F150" s="25"/>
      <c r="G150" s="25"/>
      <c r="H150" s="25"/>
      <c r="I150" s="25"/>
    </row>
    <row r="151" spans="1:9" s="28" customFormat="1" x14ac:dyDescent="0.25">
      <c r="A151" s="116"/>
      <c r="B151" s="116"/>
      <c r="C151" s="116"/>
      <c r="D151" s="117"/>
      <c r="E151" s="117"/>
      <c r="F151" s="105"/>
      <c r="G151" s="33"/>
      <c r="H151" s="25"/>
      <c r="I151" s="25"/>
    </row>
    <row r="152" spans="1:9" s="28" customFormat="1" x14ac:dyDescent="0.25">
      <c r="A152" s="16"/>
      <c r="B152" s="16"/>
      <c r="C152" s="16"/>
      <c r="D152" s="16"/>
      <c r="E152" s="16"/>
      <c r="F152" s="16"/>
      <c r="G152" s="16"/>
      <c r="H152" s="25"/>
      <c r="I152" s="25"/>
    </row>
    <row r="153" spans="1:9" s="28" customFormat="1" x14ac:dyDescent="0.25">
      <c r="A153" s="115"/>
      <c r="B153" s="115"/>
      <c r="C153" s="115"/>
      <c r="D153" s="115"/>
      <c r="E153" s="115"/>
      <c r="F153" s="115"/>
      <c r="G153" s="15"/>
      <c r="H153" s="25"/>
      <c r="I153" s="25"/>
    </row>
    <row r="154" spans="1:9" s="28" customFormat="1" x14ac:dyDescent="0.25">
      <c r="A154" s="29"/>
      <c r="B154" s="29"/>
      <c r="C154" s="25"/>
      <c r="D154" s="26"/>
      <c r="E154" s="26"/>
      <c r="F154" s="26"/>
      <c r="G154" s="104"/>
      <c r="H154" s="25"/>
      <c r="I154" s="25"/>
    </row>
    <row r="155" spans="1:9" s="28" customFormat="1" x14ac:dyDescent="0.25">
      <c r="A155" s="29"/>
      <c r="B155" s="29"/>
      <c r="C155" s="25"/>
      <c r="D155" s="26"/>
      <c r="E155" s="26"/>
      <c r="F155" s="26"/>
      <c r="G155" s="104"/>
      <c r="H155" s="25"/>
      <c r="I155" s="25"/>
    </row>
    <row r="156" spans="1:9" s="28" customFormat="1" x14ac:dyDescent="0.25">
      <c r="A156" s="29"/>
      <c r="B156" s="29"/>
      <c r="C156" s="25"/>
      <c r="D156" s="26"/>
      <c r="E156" s="30"/>
      <c r="F156" s="30"/>
      <c r="G156" s="104"/>
      <c r="H156" s="25"/>
      <c r="I156" s="25"/>
    </row>
    <row r="157" spans="1:9" s="28" customFormat="1" x14ac:dyDescent="0.25">
      <c r="A157" s="29"/>
      <c r="B157" s="29"/>
      <c r="C157" s="25"/>
      <c r="D157" s="26"/>
      <c r="E157" s="30"/>
      <c r="F157" s="30"/>
      <c r="G157" s="104"/>
      <c r="H157" s="25"/>
      <c r="I157" s="25"/>
    </row>
    <row r="158" spans="1:9" s="28" customFormat="1" x14ac:dyDescent="0.25">
      <c r="A158" s="29"/>
      <c r="B158" s="29"/>
      <c r="C158" s="25"/>
      <c r="D158" s="26"/>
      <c r="E158" s="30"/>
      <c r="F158" s="30"/>
      <c r="G158" s="104"/>
      <c r="H158" s="25"/>
      <c r="I158" s="25"/>
    </row>
    <row r="159" spans="1:9" s="28" customFormat="1" x14ac:dyDescent="0.25">
      <c r="A159" s="29"/>
      <c r="B159" s="29"/>
      <c r="C159" s="25"/>
      <c r="D159" s="26"/>
      <c r="E159" s="30"/>
      <c r="F159" s="30"/>
      <c r="G159" s="104"/>
      <c r="H159" s="25"/>
      <c r="I159" s="25"/>
    </row>
    <row r="160" spans="1:9" s="28" customFormat="1" x14ac:dyDescent="0.25">
      <c r="A160" s="29"/>
      <c r="B160" s="29"/>
      <c r="C160" s="25"/>
      <c r="D160" s="26"/>
      <c r="E160" s="30"/>
      <c r="F160" s="30"/>
      <c r="G160" s="104"/>
      <c r="H160" s="25"/>
      <c r="I160" s="25"/>
    </row>
    <row r="161" spans="1:9" s="28" customFormat="1" x14ac:dyDescent="0.25">
      <c r="A161" s="29"/>
      <c r="B161" s="29"/>
      <c r="C161" s="25"/>
      <c r="D161" s="26"/>
      <c r="E161" s="30"/>
      <c r="F161" s="30"/>
      <c r="G161" s="104"/>
      <c r="H161" s="25"/>
      <c r="I161" s="25"/>
    </row>
    <row r="162" spans="1:9" s="28" customFormat="1" x14ac:dyDescent="0.25">
      <c r="A162" s="25"/>
      <c r="B162" s="25"/>
      <c r="C162" s="25"/>
      <c r="D162" s="26"/>
      <c r="E162" s="26"/>
      <c r="F162" s="31"/>
      <c r="G162" s="35"/>
      <c r="H162" s="25"/>
      <c r="I162" s="25"/>
    </row>
    <row r="163" spans="1:9" s="28" customFormat="1" x14ac:dyDescent="0.25">
      <c r="A163" s="25"/>
      <c r="B163" s="25"/>
      <c r="C163" s="25"/>
      <c r="D163" s="25"/>
      <c r="E163" s="25"/>
      <c r="F163" s="25"/>
      <c r="G163" s="25"/>
      <c r="H163" s="25"/>
      <c r="I163" s="25"/>
    </row>
    <row r="164" spans="1:9" s="28" customFormat="1" x14ac:dyDescent="0.25">
      <c r="A164" s="116"/>
      <c r="B164" s="116"/>
      <c r="C164" s="116"/>
      <c r="D164" s="117"/>
      <c r="E164" s="117"/>
      <c r="F164" s="105"/>
      <c r="G164" s="33"/>
      <c r="H164" s="25"/>
      <c r="I164" s="25"/>
    </row>
    <row r="165" spans="1:9" s="28" customFormat="1" x14ac:dyDescent="0.25">
      <c r="A165" s="16"/>
      <c r="B165" s="16"/>
      <c r="C165" s="16"/>
      <c r="D165" s="16"/>
      <c r="E165" s="16"/>
      <c r="F165" s="16"/>
      <c r="G165" s="16"/>
      <c r="H165" s="25"/>
      <c r="I165" s="25"/>
    </row>
    <row r="166" spans="1:9" s="28" customFormat="1" x14ac:dyDescent="0.25">
      <c r="A166" s="115"/>
      <c r="B166" s="115"/>
      <c r="C166" s="115"/>
      <c r="D166" s="115"/>
      <c r="E166" s="115"/>
      <c r="F166" s="115"/>
      <c r="G166" s="15"/>
      <c r="H166" s="25"/>
      <c r="I166" s="25"/>
    </row>
    <row r="167" spans="1:9" s="28" customFormat="1" x14ac:dyDescent="0.25">
      <c r="A167" s="29"/>
      <c r="B167" s="29"/>
      <c r="C167" s="25"/>
      <c r="D167" s="26"/>
      <c r="E167" s="26"/>
      <c r="F167" s="26"/>
      <c r="G167" s="104"/>
      <c r="H167" s="25"/>
      <c r="I167" s="25"/>
    </row>
    <row r="168" spans="1:9" s="28" customFormat="1" x14ac:dyDescent="0.25">
      <c r="A168" s="29"/>
      <c r="B168" s="29"/>
      <c r="C168" s="25"/>
      <c r="D168" s="26"/>
      <c r="E168" s="26"/>
      <c r="F168" s="26"/>
      <c r="G168" s="104"/>
      <c r="H168" s="25"/>
      <c r="I168" s="25"/>
    </row>
    <row r="169" spans="1:9" s="28" customFormat="1" x14ac:dyDescent="0.25">
      <c r="A169" s="29"/>
      <c r="B169" s="29"/>
      <c r="C169" s="25"/>
      <c r="D169" s="26"/>
      <c r="E169" s="26"/>
      <c r="F169" s="30"/>
      <c r="G169" s="104"/>
      <c r="H169" s="25"/>
      <c r="I169" s="25"/>
    </row>
    <row r="170" spans="1:9" s="28" customFormat="1" x14ac:dyDescent="0.25">
      <c r="A170" s="25"/>
      <c r="B170" s="25"/>
      <c r="C170" s="25"/>
      <c r="D170" s="26"/>
      <c r="E170" s="26"/>
      <c r="F170" s="26"/>
      <c r="G170" s="104"/>
      <c r="H170" s="25"/>
      <c r="I170" s="25"/>
    </row>
    <row r="171" spans="1:9" s="28" customFormat="1" x14ac:dyDescent="0.25">
      <c r="A171" s="25"/>
      <c r="B171" s="25"/>
      <c r="C171" s="25"/>
      <c r="D171" s="25"/>
      <c r="E171" s="25"/>
      <c r="F171" s="25"/>
      <c r="G171" s="104"/>
      <c r="H171" s="25"/>
      <c r="I171" s="25"/>
    </row>
    <row r="172" spans="1:9" s="28" customFormat="1" x14ac:dyDescent="0.25">
      <c r="A172" s="29"/>
      <c r="B172" s="29"/>
      <c r="C172" s="25"/>
      <c r="D172" s="26"/>
      <c r="E172" s="30"/>
      <c r="F172" s="30"/>
      <c r="G172" s="104"/>
      <c r="H172" s="25"/>
      <c r="I172" s="25"/>
    </row>
    <row r="173" spans="1:9" s="28" customFormat="1" x14ac:dyDescent="0.25">
      <c r="A173" s="29"/>
      <c r="B173" s="29"/>
      <c r="C173" s="25"/>
      <c r="D173" s="26"/>
      <c r="E173" s="30"/>
      <c r="F173" s="30"/>
      <c r="G173" s="104"/>
      <c r="H173" s="25"/>
      <c r="I173" s="25"/>
    </row>
    <row r="174" spans="1:9" s="28" customFormat="1" x14ac:dyDescent="0.25">
      <c r="A174" s="29"/>
      <c r="B174" s="29"/>
      <c r="C174" s="25"/>
      <c r="D174" s="26"/>
      <c r="E174" s="30"/>
      <c r="F174" s="30"/>
      <c r="G174" s="104"/>
      <c r="H174" s="25"/>
      <c r="I174" s="25"/>
    </row>
    <row r="175" spans="1:9" s="28" customFormat="1" x14ac:dyDescent="0.25">
      <c r="A175" s="25"/>
      <c r="B175" s="25"/>
      <c r="C175" s="25"/>
      <c r="D175" s="26"/>
      <c r="E175" s="26"/>
      <c r="F175" s="31"/>
      <c r="G175" s="35"/>
      <c r="H175" s="25"/>
      <c r="I175" s="25"/>
    </row>
    <row r="176" spans="1:9" s="28" customFormat="1" x14ac:dyDescent="0.25">
      <c r="A176" s="25"/>
      <c r="B176" s="25"/>
      <c r="C176" s="25"/>
      <c r="D176" s="25"/>
      <c r="E176" s="25"/>
      <c r="F176" s="25"/>
      <c r="G176" s="25"/>
      <c r="H176" s="25"/>
      <c r="I176" s="25"/>
    </row>
    <row r="177" spans="1:9" s="28" customFormat="1" x14ac:dyDescent="0.25">
      <c r="A177" s="116"/>
      <c r="B177" s="116"/>
      <c r="C177" s="116"/>
      <c r="D177" s="117"/>
      <c r="E177" s="117"/>
      <c r="F177" s="105"/>
      <c r="G177" s="33"/>
      <c r="H177" s="25"/>
      <c r="I177" s="25"/>
    </row>
    <row r="178" spans="1:9" s="28" customFormat="1" x14ac:dyDescent="0.25">
      <c r="A178" s="16"/>
      <c r="B178" s="16"/>
      <c r="C178" s="16"/>
      <c r="D178" s="16"/>
      <c r="E178" s="16"/>
      <c r="F178" s="16"/>
      <c r="G178" s="16"/>
      <c r="H178" s="25"/>
      <c r="I178" s="25"/>
    </row>
    <row r="179" spans="1:9" s="28" customFormat="1" x14ac:dyDescent="0.25">
      <c r="A179" s="115"/>
      <c r="B179" s="115"/>
      <c r="C179" s="115"/>
      <c r="D179" s="115"/>
      <c r="E179" s="115"/>
      <c r="F179" s="115"/>
      <c r="G179" s="15"/>
      <c r="H179" s="25"/>
      <c r="I179" s="25"/>
    </row>
    <row r="180" spans="1:9" s="28" customFormat="1" x14ac:dyDescent="0.25">
      <c r="A180" s="29"/>
      <c r="B180" s="29"/>
      <c r="C180" s="25"/>
      <c r="D180" s="26"/>
      <c r="E180" s="26"/>
      <c r="F180" s="26"/>
      <c r="G180" s="104"/>
      <c r="H180" s="25"/>
      <c r="I180" s="25"/>
    </row>
    <row r="181" spans="1:9" s="28" customFormat="1" x14ac:dyDescent="0.25">
      <c r="A181" s="29"/>
      <c r="B181" s="29"/>
      <c r="C181" s="25"/>
      <c r="D181" s="26"/>
      <c r="E181" s="26"/>
      <c r="F181" s="26"/>
      <c r="G181" s="104"/>
      <c r="H181" s="25"/>
      <c r="I181" s="25"/>
    </row>
    <row r="182" spans="1:9" s="28" customFormat="1" x14ac:dyDescent="0.25">
      <c r="A182" s="29"/>
      <c r="B182" s="29"/>
      <c r="C182" s="25"/>
      <c r="D182" s="26"/>
      <c r="E182" s="30"/>
      <c r="F182" s="30"/>
      <c r="G182" s="104"/>
      <c r="H182" s="25"/>
      <c r="I182" s="25"/>
    </row>
    <row r="183" spans="1:9" s="28" customFormat="1" x14ac:dyDescent="0.25">
      <c r="A183" s="29"/>
      <c r="B183" s="29"/>
      <c r="C183" s="25"/>
      <c r="D183" s="26"/>
      <c r="E183" s="30"/>
      <c r="F183" s="30"/>
      <c r="G183" s="104"/>
      <c r="H183" s="25"/>
      <c r="I183" s="25"/>
    </row>
    <row r="184" spans="1:9" s="28" customFormat="1" x14ac:dyDescent="0.25">
      <c r="A184" s="29"/>
      <c r="B184" s="29"/>
      <c r="C184" s="25"/>
      <c r="D184" s="26"/>
      <c r="E184" s="30"/>
      <c r="F184" s="30"/>
      <c r="G184" s="104"/>
      <c r="H184" s="25"/>
      <c r="I184" s="25"/>
    </row>
    <row r="185" spans="1:9" s="28" customFormat="1" x14ac:dyDescent="0.25">
      <c r="A185" s="29"/>
      <c r="B185" s="29"/>
      <c r="C185" s="25"/>
      <c r="D185" s="26"/>
      <c r="E185" s="30"/>
      <c r="F185" s="30"/>
      <c r="G185" s="104"/>
      <c r="H185" s="25"/>
      <c r="I185" s="25"/>
    </row>
    <row r="186" spans="1:9" s="28" customFormat="1" x14ac:dyDescent="0.25">
      <c r="A186" s="29"/>
      <c r="B186" s="29"/>
      <c r="C186" s="25"/>
      <c r="D186" s="26"/>
      <c r="E186" s="30"/>
      <c r="F186" s="30"/>
      <c r="G186" s="104"/>
      <c r="H186" s="25"/>
      <c r="I186" s="25"/>
    </row>
    <row r="187" spans="1:9" s="28" customFormat="1" x14ac:dyDescent="0.25">
      <c r="A187" s="29"/>
      <c r="B187" s="29"/>
      <c r="C187" s="25"/>
      <c r="D187" s="26"/>
      <c r="E187" s="30"/>
      <c r="F187" s="30"/>
      <c r="G187" s="104"/>
      <c r="H187" s="25"/>
      <c r="I187" s="25"/>
    </row>
    <row r="188" spans="1:9" s="28" customFormat="1" x14ac:dyDescent="0.25">
      <c r="A188" s="25"/>
      <c r="B188" s="25"/>
      <c r="C188" s="25"/>
      <c r="D188" s="26"/>
      <c r="E188" s="26"/>
      <c r="F188" s="31"/>
      <c r="G188" s="35"/>
      <c r="H188" s="25"/>
      <c r="I188" s="25"/>
    </row>
    <row r="189" spans="1:9" s="28" customFormat="1" x14ac:dyDescent="0.25">
      <c r="A189" s="25"/>
      <c r="B189" s="25"/>
      <c r="C189" s="25"/>
      <c r="D189" s="25"/>
      <c r="E189" s="25"/>
      <c r="F189" s="25"/>
      <c r="G189" s="25"/>
      <c r="H189" s="25"/>
      <c r="I189" s="25"/>
    </row>
    <row r="190" spans="1:9" s="28" customFormat="1" x14ac:dyDescent="0.25">
      <c r="A190" s="116"/>
      <c r="B190" s="116"/>
      <c r="C190" s="116"/>
      <c r="D190" s="117"/>
      <c r="E190" s="117"/>
      <c r="F190" s="105"/>
      <c r="G190" s="33"/>
      <c r="H190" s="25"/>
      <c r="I190" s="25"/>
    </row>
    <row r="191" spans="1:9" s="28" customFormat="1" x14ac:dyDescent="0.25">
      <c r="A191" s="16"/>
      <c r="B191" s="16"/>
      <c r="C191" s="16"/>
      <c r="D191" s="16"/>
      <c r="E191" s="16"/>
      <c r="F191" s="16"/>
      <c r="G191" s="16"/>
      <c r="H191" s="25"/>
      <c r="I191" s="25"/>
    </row>
    <row r="192" spans="1:9" s="28" customFormat="1" x14ac:dyDescent="0.25">
      <c r="A192" s="115"/>
      <c r="B192" s="115"/>
      <c r="C192" s="115"/>
      <c r="D192" s="115"/>
      <c r="E192" s="115"/>
      <c r="F192" s="115"/>
      <c r="G192" s="15"/>
      <c r="H192" s="25"/>
      <c r="I192" s="25"/>
    </row>
    <row r="193" spans="1:9" s="28" customFormat="1" x14ac:dyDescent="0.25">
      <c r="A193" s="29"/>
      <c r="B193" s="29"/>
      <c r="C193" s="25"/>
      <c r="D193" s="26"/>
      <c r="E193" s="26"/>
      <c r="F193" s="26"/>
      <c r="G193" s="104"/>
      <c r="H193" s="25"/>
      <c r="I193" s="25"/>
    </row>
    <row r="194" spans="1:9" s="28" customFormat="1" x14ac:dyDescent="0.25">
      <c r="A194" s="29"/>
      <c r="B194" s="29"/>
      <c r="C194" s="25"/>
      <c r="D194" s="26"/>
      <c r="E194" s="26"/>
      <c r="F194" s="26"/>
      <c r="G194" s="104"/>
      <c r="H194" s="25"/>
      <c r="I194" s="25"/>
    </row>
    <row r="195" spans="1:9" s="28" customFormat="1" x14ac:dyDescent="0.25">
      <c r="A195" s="29"/>
      <c r="B195" s="29"/>
      <c r="C195" s="25"/>
      <c r="D195" s="26"/>
      <c r="E195" s="30"/>
      <c r="F195" s="30"/>
      <c r="G195" s="104"/>
      <c r="H195" s="25"/>
      <c r="I195" s="25"/>
    </row>
    <row r="196" spans="1:9" s="28" customFormat="1" x14ac:dyDescent="0.25">
      <c r="A196" s="29"/>
      <c r="B196" s="29"/>
      <c r="C196" s="25"/>
      <c r="D196" s="26"/>
      <c r="E196" s="30"/>
      <c r="F196" s="30"/>
      <c r="G196" s="104"/>
      <c r="H196" s="25"/>
      <c r="I196" s="25"/>
    </row>
    <row r="197" spans="1:9" s="28" customFormat="1" x14ac:dyDescent="0.25">
      <c r="A197" s="29"/>
      <c r="B197" s="29"/>
      <c r="C197" s="25"/>
      <c r="D197" s="26"/>
      <c r="E197" s="30"/>
      <c r="F197" s="30"/>
      <c r="G197" s="104"/>
      <c r="H197" s="25"/>
      <c r="I197" s="25"/>
    </row>
    <row r="198" spans="1:9" s="28" customFormat="1" x14ac:dyDescent="0.25">
      <c r="A198" s="29"/>
      <c r="B198" s="29"/>
      <c r="C198" s="25"/>
      <c r="D198" s="26"/>
      <c r="E198" s="30"/>
      <c r="F198" s="30"/>
      <c r="G198" s="104"/>
      <c r="H198" s="25"/>
      <c r="I198" s="25"/>
    </row>
    <row r="199" spans="1:9" s="28" customFormat="1" x14ac:dyDescent="0.25">
      <c r="A199" s="29"/>
      <c r="B199" s="29"/>
      <c r="C199" s="25"/>
      <c r="D199" s="26"/>
      <c r="E199" s="30"/>
      <c r="F199" s="30"/>
      <c r="G199" s="104"/>
      <c r="H199" s="25"/>
      <c r="I199" s="25"/>
    </row>
    <row r="200" spans="1:9" s="28" customFormat="1" x14ac:dyDescent="0.25">
      <c r="A200" s="29"/>
      <c r="B200" s="29"/>
      <c r="C200" s="25"/>
      <c r="D200" s="26"/>
      <c r="E200" s="30"/>
      <c r="F200" s="30"/>
      <c r="G200" s="104"/>
      <c r="H200" s="25"/>
      <c r="I200" s="25"/>
    </row>
    <row r="201" spans="1:9" s="28" customFormat="1" x14ac:dyDescent="0.25">
      <c r="A201" s="25"/>
      <c r="B201" s="25"/>
      <c r="C201" s="25"/>
      <c r="D201" s="26"/>
      <c r="E201" s="26"/>
      <c r="F201" s="31"/>
      <c r="G201" s="35"/>
      <c r="H201" s="38"/>
      <c r="I201" s="25"/>
    </row>
    <row r="202" spans="1:9" s="28" customFormat="1" x14ac:dyDescent="0.25">
      <c r="A202" s="25"/>
      <c r="B202" s="25"/>
      <c r="C202" s="25"/>
      <c r="D202" s="25"/>
      <c r="E202" s="25"/>
      <c r="F202" s="36"/>
      <c r="G202" s="37"/>
      <c r="H202" s="25"/>
      <c r="I202" s="25"/>
    </row>
    <row r="203" spans="1:9" s="28" customFormat="1" x14ac:dyDescent="0.25">
      <c r="A203" s="25"/>
      <c r="B203" s="25"/>
      <c r="C203" s="25"/>
      <c r="D203" s="25"/>
      <c r="E203" s="25"/>
      <c r="F203" s="36"/>
      <c r="G203" s="36"/>
      <c r="H203" s="25"/>
      <c r="I203" s="25"/>
    </row>
    <row r="204" spans="1:9" s="28" customFormat="1" x14ac:dyDescent="0.25"/>
    <row r="205" spans="1:9" s="28" customFormat="1" x14ac:dyDescent="0.25"/>
    <row r="206" spans="1:9" s="28" customFormat="1" x14ac:dyDescent="0.25"/>
    <row r="207" spans="1:9" s="28" customFormat="1" x14ac:dyDescent="0.25"/>
    <row r="208" spans="1:9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  <row r="230" s="28" customFormat="1" x14ac:dyDescent="0.25"/>
    <row r="231" s="28" customFormat="1" x14ac:dyDescent="0.25"/>
    <row r="232" s="28" customFormat="1" x14ac:dyDescent="0.25"/>
    <row r="233" s="28" customFormat="1" x14ac:dyDescent="0.25"/>
    <row r="234" s="28" customFormat="1" x14ac:dyDescent="0.25"/>
    <row r="235" s="28" customFormat="1" x14ac:dyDescent="0.25"/>
    <row r="236" s="28" customFormat="1" x14ac:dyDescent="0.25"/>
    <row r="237" s="28" customFormat="1" x14ac:dyDescent="0.25"/>
    <row r="238" s="28" customFormat="1" x14ac:dyDescent="0.25"/>
    <row r="239" s="28" customFormat="1" x14ac:dyDescent="0.25"/>
    <row r="240" s="28" customFormat="1" x14ac:dyDescent="0.25"/>
    <row r="241" s="28" customFormat="1" x14ac:dyDescent="0.25"/>
    <row r="242" s="28" customFormat="1" x14ac:dyDescent="0.25"/>
    <row r="243" s="28" customFormat="1" x14ac:dyDescent="0.25"/>
    <row r="244" s="28" customFormat="1" x14ac:dyDescent="0.25"/>
    <row r="245" s="28" customFormat="1" x14ac:dyDescent="0.25"/>
    <row r="246" s="28" customFormat="1" x14ac:dyDescent="0.25"/>
    <row r="247" s="28" customFormat="1" x14ac:dyDescent="0.25"/>
    <row r="248" s="28" customFormat="1" x14ac:dyDescent="0.25"/>
    <row r="249" s="28" customFormat="1" x14ac:dyDescent="0.25"/>
    <row r="250" s="28" customFormat="1" x14ac:dyDescent="0.25"/>
    <row r="251" s="28" customFormat="1" x14ac:dyDescent="0.25"/>
    <row r="252" s="28" customFormat="1" x14ac:dyDescent="0.25"/>
    <row r="253" s="28" customFormat="1" x14ac:dyDescent="0.25"/>
    <row r="254" s="28" customFormat="1" x14ac:dyDescent="0.25"/>
    <row r="255" s="28" customFormat="1" x14ac:dyDescent="0.25"/>
    <row r="256" s="28" customFormat="1" x14ac:dyDescent="0.25"/>
    <row r="257" s="28" customFormat="1" x14ac:dyDescent="0.25"/>
    <row r="258" s="28" customFormat="1" x14ac:dyDescent="0.25"/>
    <row r="259" s="28" customFormat="1" x14ac:dyDescent="0.25"/>
    <row r="260" s="28" customFormat="1" x14ac:dyDescent="0.25"/>
    <row r="261" s="28" customFormat="1" x14ac:dyDescent="0.25"/>
    <row r="262" s="28" customFormat="1" x14ac:dyDescent="0.25"/>
  </sheetData>
  <mergeCells count="41">
    <mergeCell ref="A179:F179"/>
    <mergeCell ref="A190:C190"/>
    <mergeCell ref="D190:E190"/>
    <mergeCell ref="A192:F192"/>
    <mergeCell ref="A1:C1"/>
    <mergeCell ref="A36:F36"/>
    <mergeCell ref="A44:C44"/>
    <mergeCell ref="D44:E44"/>
    <mergeCell ref="A46:F46"/>
    <mergeCell ref="A54:C54"/>
    <mergeCell ref="D54:E54"/>
    <mergeCell ref="A56:F56"/>
    <mergeCell ref="A65:C65"/>
    <mergeCell ref="D65:E65"/>
    <mergeCell ref="A67:F67"/>
    <mergeCell ref="A75:C75"/>
    <mergeCell ref="D75:E75"/>
    <mergeCell ref="A77:F77"/>
    <mergeCell ref="A86:C86"/>
    <mergeCell ref="D86:E86"/>
    <mergeCell ref="A88:F88"/>
    <mergeCell ref="A99:C99"/>
    <mergeCell ref="D99:E99"/>
    <mergeCell ref="A101:F101"/>
    <mergeCell ref="A112:C112"/>
    <mergeCell ref="D112:E112"/>
    <mergeCell ref="A114:F114"/>
    <mergeCell ref="A125:C125"/>
    <mergeCell ref="D125:E125"/>
    <mergeCell ref="A127:F127"/>
    <mergeCell ref="A138:C138"/>
    <mergeCell ref="D138:E138"/>
    <mergeCell ref="A140:F140"/>
    <mergeCell ref="A151:C151"/>
    <mergeCell ref="D151:E151"/>
    <mergeCell ref="A153:F153"/>
    <mergeCell ref="A164:C164"/>
    <mergeCell ref="D164:E164"/>
    <mergeCell ref="A166:F166"/>
    <mergeCell ref="A177:C177"/>
    <mergeCell ref="D177:E17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XFD1048576"/>
    </sheetView>
  </sheetViews>
  <sheetFormatPr baseColWidth="10" defaultRowHeight="15" x14ac:dyDescent="0.25"/>
  <cols>
    <col min="1" max="1" width="19.42578125" customWidth="1"/>
    <col min="2" max="2" width="53.28515625" customWidth="1"/>
    <col min="5" max="5" width="15" customWidth="1"/>
  </cols>
  <sheetData>
    <row r="1" spans="1:6" ht="19.5" x14ac:dyDescent="0.25">
      <c r="A1" s="114" t="s">
        <v>58</v>
      </c>
      <c r="B1" s="114"/>
      <c r="C1" s="114"/>
      <c r="D1" s="114"/>
      <c r="E1" s="114"/>
      <c r="F1" s="114"/>
    </row>
    <row r="2" spans="1:6" x14ac:dyDescent="0.25">
      <c r="A2" s="17"/>
      <c r="B2" s="17"/>
      <c r="C2" s="17"/>
      <c r="D2" s="17"/>
      <c r="E2" s="17"/>
      <c r="F2" s="17"/>
    </row>
    <row r="3" spans="1:6" x14ac:dyDescent="0.25">
      <c r="A3" s="39" t="s">
        <v>31</v>
      </c>
      <c r="B3" s="18" t="s">
        <v>8</v>
      </c>
      <c r="C3" s="18" t="s">
        <v>2</v>
      </c>
      <c r="D3" s="18" t="s">
        <v>33</v>
      </c>
      <c r="E3" s="18" t="s">
        <v>34</v>
      </c>
      <c r="F3" s="40" t="s">
        <v>1</v>
      </c>
    </row>
    <row r="4" spans="1:6" x14ac:dyDescent="0.25">
      <c r="A4" s="121"/>
      <c r="B4" s="122"/>
      <c r="C4" s="122"/>
      <c r="D4" s="122"/>
      <c r="E4" s="123"/>
      <c r="F4" s="41">
        <v>20</v>
      </c>
    </row>
    <row r="5" spans="1:6" x14ac:dyDescent="0.25">
      <c r="A5" s="42"/>
      <c r="B5" s="19" t="s">
        <v>23</v>
      </c>
      <c r="C5" s="20">
        <v>2.65</v>
      </c>
      <c r="D5" s="20">
        <v>2</v>
      </c>
      <c r="E5" s="20">
        <f>C5*2</f>
        <v>5.3</v>
      </c>
      <c r="F5" s="43">
        <f>E5*(F4/100)</f>
        <v>1.06</v>
      </c>
    </row>
    <row r="6" spans="1:6" x14ac:dyDescent="0.25">
      <c r="A6" s="42"/>
      <c r="B6" s="21" t="s">
        <v>20</v>
      </c>
      <c r="C6" s="20">
        <v>5.5</v>
      </c>
      <c r="D6" s="20">
        <v>2</v>
      </c>
      <c r="E6" s="20">
        <f>C6*D6</f>
        <v>11</v>
      </c>
      <c r="F6" s="43">
        <f>C6*(F4/100)</f>
        <v>1.1000000000000001</v>
      </c>
    </row>
    <row r="7" spans="1:6" x14ac:dyDescent="0.25">
      <c r="A7" s="42"/>
      <c r="B7" s="21" t="s">
        <v>18</v>
      </c>
      <c r="C7" s="20">
        <v>4.0999999999999996</v>
      </c>
      <c r="D7" s="22">
        <v>1</v>
      </c>
      <c r="E7" s="22">
        <f>C7*D7</f>
        <v>4.0999999999999996</v>
      </c>
      <c r="F7" s="43">
        <f>E7*(F4/100)</f>
        <v>0.82</v>
      </c>
    </row>
    <row r="8" spans="1:6" ht="15.75" thickBot="1" x14ac:dyDescent="0.3">
      <c r="A8" s="44"/>
      <c r="B8" s="48" t="s">
        <v>16</v>
      </c>
      <c r="C8" s="46">
        <v>12.8</v>
      </c>
      <c r="D8" s="49">
        <v>2</v>
      </c>
      <c r="E8" s="49">
        <f>C8*D8</f>
        <v>25.6</v>
      </c>
      <c r="F8" s="47">
        <f>C8*(F4/100)</f>
        <v>2.5600000000000005</v>
      </c>
    </row>
    <row r="9" spans="1:6" ht="15.75" thickBot="1" x14ac:dyDescent="0.3">
      <c r="A9" s="17"/>
      <c r="B9" s="17"/>
      <c r="C9" s="17"/>
      <c r="D9" s="17"/>
      <c r="E9" s="50" t="s">
        <v>32</v>
      </c>
      <c r="F9" s="51">
        <f>E5+E6+E7+E8</f>
        <v>46</v>
      </c>
    </row>
    <row r="10" spans="1:6" ht="15.75" thickBot="1" x14ac:dyDescent="0.3">
      <c r="A10" s="17"/>
      <c r="B10" s="17"/>
      <c r="C10" s="17"/>
      <c r="D10" s="17"/>
      <c r="E10" s="23" t="s">
        <v>35</v>
      </c>
      <c r="F10" s="24">
        <f>SUM(F5:F8)</f>
        <v>5.5400000000000009</v>
      </c>
    </row>
    <row r="11" spans="1:6" x14ac:dyDescent="0.25">
      <c r="A11" s="25"/>
      <c r="B11" s="25"/>
      <c r="C11" s="25"/>
      <c r="D11" s="25"/>
      <c r="E11" s="25"/>
      <c r="F11" s="25"/>
    </row>
    <row r="12" spans="1:6" x14ac:dyDescent="0.25">
      <c r="A12" s="116"/>
      <c r="B12" s="116"/>
      <c r="C12" s="117"/>
      <c r="D12" s="117"/>
      <c r="E12" s="105"/>
      <c r="F12" s="107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115"/>
      <c r="B14" s="115"/>
      <c r="C14" s="115"/>
      <c r="D14" s="115"/>
      <c r="E14" s="115"/>
      <c r="F14" s="15"/>
    </row>
    <row r="15" spans="1:6" x14ac:dyDescent="0.25">
      <c r="A15" s="29"/>
      <c r="B15" s="25"/>
      <c r="C15" s="26"/>
      <c r="D15" s="26"/>
      <c r="E15" s="26"/>
      <c r="F15" s="104"/>
    </row>
    <row r="16" spans="1:6" x14ac:dyDescent="0.25">
      <c r="A16" s="29"/>
      <c r="B16" s="25"/>
      <c r="C16" s="26"/>
      <c r="D16" s="26"/>
      <c r="E16" s="26"/>
      <c r="F16" s="104"/>
    </row>
    <row r="17" spans="1:6" x14ac:dyDescent="0.25">
      <c r="A17" s="29"/>
      <c r="B17" s="25"/>
      <c r="C17" s="26"/>
      <c r="D17" s="26"/>
      <c r="E17" s="30"/>
      <c r="F17" s="104"/>
    </row>
    <row r="18" spans="1:6" x14ac:dyDescent="0.25">
      <c r="A18" s="29"/>
      <c r="B18" s="25"/>
      <c r="C18" s="26"/>
      <c r="D18" s="30"/>
      <c r="E18" s="30"/>
      <c r="F18" s="104"/>
    </row>
    <row r="19" spans="1:6" x14ac:dyDescent="0.25">
      <c r="A19" s="25"/>
      <c r="B19" s="25"/>
      <c r="C19" s="26"/>
      <c r="D19" s="26"/>
      <c r="E19" s="27"/>
      <c r="F19" s="34"/>
    </row>
    <row r="20" spans="1:6" x14ac:dyDescent="0.25">
      <c r="A20" s="25"/>
      <c r="B20" s="25"/>
      <c r="C20" s="26"/>
      <c r="D20" s="26"/>
      <c r="E20" s="31"/>
      <c r="F20" s="35"/>
    </row>
    <row r="21" spans="1:6" x14ac:dyDescent="0.25">
      <c r="A21" s="25"/>
      <c r="B21" s="25"/>
      <c r="C21" s="25"/>
      <c r="D21" s="25"/>
      <c r="E21" s="25"/>
      <c r="F21" s="25"/>
    </row>
    <row r="22" spans="1:6" x14ac:dyDescent="0.25">
      <c r="A22" s="116"/>
      <c r="B22" s="116"/>
      <c r="C22" s="117"/>
      <c r="D22" s="117"/>
      <c r="E22" s="105"/>
      <c r="F22" s="107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15"/>
      <c r="B24" s="115"/>
      <c r="C24" s="115"/>
      <c r="D24" s="115"/>
      <c r="E24" s="115"/>
      <c r="F24" s="15"/>
    </row>
    <row r="25" spans="1:6" x14ac:dyDescent="0.25">
      <c r="A25" s="29"/>
      <c r="B25" s="25"/>
      <c r="C25" s="26"/>
      <c r="D25" s="26"/>
      <c r="E25" s="26"/>
      <c r="F25" s="104"/>
    </row>
    <row r="26" spans="1:6" x14ac:dyDescent="0.25">
      <c r="A26" s="29"/>
      <c r="B26" s="25"/>
      <c r="C26" s="26"/>
      <c r="D26" s="26"/>
      <c r="E26" s="26"/>
      <c r="F26" s="104"/>
    </row>
    <row r="27" spans="1:6" x14ac:dyDescent="0.25">
      <c r="A27" s="29"/>
      <c r="B27" s="25"/>
      <c r="C27" s="26"/>
      <c r="D27" s="30"/>
      <c r="E27" s="30"/>
      <c r="F27" s="104"/>
    </row>
    <row r="28" spans="1:6" x14ac:dyDescent="0.25">
      <c r="A28" s="29"/>
      <c r="B28" s="25"/>
      <c r="C28" s="26"/>
      <c r="D28" s="30"/>
      <c r="E28" s="30"/>
      <c r="F28" s="104"/>
    </row>
    <row r="29" spans="1:6" x14ac:dyDescent="0.25">
      <c r="A29" s="29"/>
      <c r="B29" s="25"/>
      <c r="C29" s="26"/>
      <c r="D29" s="26"/>
      <c r="E29" s="31"/>
      <c r="F29" s="104"/>
    </row>
    <row r="30" spans="1:6" x14ac:dyDescent="0.25">
      <c r="A30" s="25"/>
      <c r="B30" s="25"/>
      <c r="C30" s="26"/>
      <c r="D30" s="26"/>
      <c r="E30" s="31"/>
      <c r="F30" s="35"/>
    </row>
    <row r="31" spans="1:6" x14ac:dyDescent="0.25">
      <c r="A31" s="25"/>
      <c r="B31" s="25"/>
      <c r="C31" s="26"/>
      <c r="D31" s="26"/>
      <c r="E31" s="31"/>
      <c r="F31" s="35"/>
    </row>
    <row r="32" spans="1:6" x14ac:dyDescent="0.25">
      <c r="A32" s="25"/>
      <c r="B32" s="25"/>
      <c r="C32" s="26"/>
      <c r="D32" s="26"/>
      <c r="E32" s="27"/>
      <c r="F32" s="27"/>
    </row>
    <row r="33" spans="1:6" x14ac:dyDescent="0.25">
      <c r="A33" s="116"/>
      <c r="B33" s="116"/>
      <c r="C33" s="117"/>
      <c r="D33" s="117"/>
      <c r="E33" s="105"/>
      <c r="F33" s="108"/>
    </row>
    <row r="34" spans="1:6" x14ac:dyDescent="0.25">
      <c r="A34" s="16"/>
      <c r="B34" s="16"/>
      <c r="C34" s="16"/>
      <c r="D34" s="16"/>
      <c r="E34" s="16"/>
      <c r="F34" s="108"/>
    </row>
    <row r="35" spans="1:6" x14ac:dyDescent="0.25">
      <c r="A35" s="163"/>
      <c r="B35" s="163"/>
      <c r="C35" s="163"/>
      <c r="D35" s="163"/>
      <c r="E35" s="163"/>
      <c r="F35" s="163"/>
    </row>
  </sheetData>
  <mergeCells count="10">
    <mergeCell ref="A1:F1"/>
    <mergeCell ref="A4:E4"/>
    <mergeCell ref="A12:B12"/>
    <mergeCell ref="C12:D12"/>
    <mergeCell ref="A14:E14"/>
    <mergeCell ref="A22:B22"/>
    <mergeCell ref="C22:D22"/>
    <mergeCell ref="A24:E24"/>
    <mergeCell ref="A33:B33"/>
    <mergeCell ref="C33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XFD1048576"/>
    </sheetView>
  </sheetViews>
  <sheetFormatPr baseColWidth="10" defaultRowHeight="15" x14ac:dyDescent="0.25"/>
  <cols>
    <col min="1" max="1" width="19.42578125" customWidth="1"/>
    <col min="2" max="2" width="53.28515625" customWidth="1"/>
    <col min="5" max="5" width="15" customWidth="1"/>
  </cols>
  <sheetData>
    <row r="1" spans="1:6" ht="19.5" x14ac:dyDescent="0.25">
      <c r="A1" s="114" t="s">
        <v>58</v>
      </c>
      <c r="B1" s="114"/>
      <c r="C1" s="114"/>
      <c r="D1" s="114"/>
      <c r="E1" s="114"/>
      <c r="F1" s="114"/>
    </row>
    <row r="2" spans="1:6" x14ac:dyDescent="0.25">
      <c r="A2" s="17"/>
      <c r="B2" s="17"/>
      <c r="C2" s="17"/>
      <c r="D2" s="17"/>
      <c r="E2" s="17"/>
      <c r="F2" s="17"/>
    </row>
    <row r="3" spans="1:6" x14ac:dyDescent="0.25">
      <c r="A3" s="39" t="s">
        <v>31</v>
      </c>
      <c r="B3" s="18" t="s">
        <v>8</v>
      </c>
      <c r="C3" s="18" t="s">
        <v>2</v>
      </c>
      <c r="D3" s="18" t="s">
        <v>33</v>
      </c>
      <c r="E3" s="18" t="s">
        <v>34</v>
      </c>
      <c r="F3" s="40" t="s">
        <v>1</v>
      </c>
    </row>
    <row r="4" spans="1:6" x14ac:dyDescent="0.25">
      <c r="A4" s="121"/>
      <c r="B4" s="122"/>
      <c r="C4" s="122"/>
      <c r="D4" s="122"/>
      <c r="E4" s="123"/>
      <c r="F4" s="41">
        <v>20</v>
      </c>
    </row>
    <row r="5" spans="1:6" x14ac:dyDescent="0.25">
      <c r="A5" s="42"/>
      <c r="B5" s="19" t="s">
        <v>23</v>
      </c>
      <c r="C5" s="20">
        <v>2.65</v>
      </c>
      <c r="D5" s="20">
        <v>2</v>
      </c>
      <c r="E5" s="20">
        <f>C5*2</f>
        <v>5.3</v>
      </c>
      <c r="F5" s="43">
        <f>E5*(F4/100)</f>
        <v>1.06</v>
      </c>
    </row>
    <row r="6" spans="1:6" x14ac:dyDescent="0.25">
      <c r="A6" s="42"/>
      <c r="B6" s="21" t="s">
        <v>20</v>
      </c>
      <c r="C6" s="20">
        <v>5.5</v>
      </c>
      <c r="D6" s="20">
        <v>2</v>
      </c>
      <c r="E6" s="20">
        <f>C6*D6</f>
        <v>11</v>
      </c>
      <c r="F6" s="43">
        <f>C6*(F4/100)</f>
        <v>1.1000000000000001</v>
      </c>
    </row>
    <row r="7" spans="1:6" x14ac:dyDescent="0.25">
      <c r="A7" s="42"/>
      <c r="B7" s="21" t="s">
        <v>18</v>
      </c>
      <c r="C7" s="20">
        <v>4.0999999999999996</v>
      </c>
      <c r="D7" s="22">
        <v>1</v>
      </c>
      <c r="E7" s="22">
        <f>C7*D7</f>
        <v>4.0999999999999996</v>
      </c>
      <c r="F7" s="43">
        <f>E7*(F4/100)</f>
        <v>0.82</v>
      </c>
    </row>
    <row r="8" spans="1:6" ht="15.75" thickBot="1" x14ac:dyDescent="0.3">
      <c r="A8" s="44"/>
      <c r="B8" s="48" t="s">
        <v>16</v>
      </c>
      <c r="C8" s="46">
        <v>12.8</v>
      </c>
      <c r="D8" s="49">
        <v>2</v>
      </c>
      <c r="E8" s="49">
        <f>C8*D8</f>
        <v>25.6</v>
      </c>
      <c r="F8" s="47">
        <f>C8*(F4/100)</f>
        <v>2.5600000000000005</v>
      </c>
    </row>
    <row r="9" spans="1:6" ht="15.75" thickBot="1" x14ac:dyDescent="0.3">
      <c r="A9" s="17"/>
      <c r="B9" s="17"/>
      <c r="C9" s="17"/>
      <c r="D9" s="17"/>
      <c r="E9" s="50" t="s">
        <v>32</v>
      </c>
      <c r="F9" s="51">
        <f>E5+E6+E7+E8</f>
        <v>46</v>
      </c>
    </row>
    <row r="10" spans="1:6" ht="15.75" thickBot="1" x14ac:dyDescent="0.3">
      <c r="A10" s="17"/>
      <c r="B10" s="17"/>
      <c r="C10" s="17"/>
      <c r="D10" s="17"/>
      <c r="E10" s="23" t="s">
        <v>35</v>
      </c>
      <c r="F10" s="24">
        <f>SUM(F5:F8)</f>
        <v>5.5400000000000009</v>
      </c>
    </row>
    <row r="11" spans="1:6" x14ac:dyDescent="0.25">
      <c r="A11" s="25"/>
      <c r="B11" s="25"/>
      <c r="C11" s="25"/>
      <c r="D11" s="25"/>
      <c r="E11" s="25"/>
      <c r="F11" s="25"/>
    </row>
    <row r="12" spans="1:6" x14ac:dyDescent="0.25">
      <c r="A12" s="116"/>
      <c r="B12" s="116"/>
      <c r="C12" s="117"/>
      <c r="D12" s="117"/>
      <c r="E12" s="105"/>
      <c r="F12" s="107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115"/>
      <c r="B14" s="115"/>
      <c r="C14" s="115"/>
      <c r="D14" s="115"/>
      <c r="E14" s="115"/>
      <c r="F14" s="15"/>
    </row>
    <row r="15" spans="1:6" x14ac:dyDescent="0.25">
      <c r="A15" s="29"/>
      <c r="B15" s="25"/>
      <c r="C15" s="26"/>
      <c r="D15" s="26"/>
      <c r="E15" s="26"/>
      <c r="F15" s="104"/>
    </row>
    <row r="16" spans="1:6" x14ac:dyDescent="0.25">
      <c r="A16" s="29"/>
      <c r="B16" s="25"/>
      <c r="C16" s="26"/>
      <c r="D16" s="26"/>
      <c r="E16" s="26"/>
      <c r="F16" s="104"/>
    </row>
    <row r="17" spans="1:6" x14ac:dyDescent="0.25">
      <c r="A17" s="29"/>
      <c r="B17" s="25"/>
      <c r="C17" s="26"/>
      <c r="D17" s="26"/>
      <c r="E17" s="30"/>
      <c r="F17" s="104"/>
    </row>
    <row r="18" spans="1:6" x14ac:dyDescent="0.25">
      <c r="A18" s="29"/>
      <c r="B18" s="25"/>
      <c r="C18" s="26"/>
      <c r="D18" s="30"/>
      <c r="E18" s="30"/>
      <c r="F18" s="104"/>
    </row>
    <row r="19" spans="1:6" x14ac:dyDescent="0.25">
      <c r="A19" s="25"/>
      <c r="B19" s="25"/>
      <c r="C19" s="26"/>
      <c r="D19" s="26"/>
      <c r="E19" s="27"/>
      <c r="F19" s="34"/>
    </row>
    <row r="20" spans="1:6" x14ac:dyDescent="0.25">
      <c r="A20" s="25"/>
      <c r="B20" s="25"/>
      <c r="C20" s="26"/>
      <c r="D20" s="26"/>
      <c r="E20" s="31"/>
      <c r="F20" s="35"/>
    </row>
    <row r="21" spans="1:6" x14ac:dyDescent="0.25">
      <c r="A21" s="25"/>
      <c r="B21" s="25"/>
      <c r="C21" s="25"/>
      <c r="D21" s="25"/>
      <c r="E21" s="25"/>
      <c r="F21" s="25"/>
    </row>
    <row r="22" spans="1:6" x14ac:dyDescent="0.25">
      <c r="A22" s="116"/>
      <c r="B22" s="116"/>
      <c r="C22" s="117"/>
      <c r="D22" s="117"/>
      <c r="E22" s="105"/>
      <c r="F22" s="107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15"/>
      <c r="B24" s="115"/>
      <c r="C24" s="115"/>
      <c r="D24" s="115"/>
      <c r="E24" s="115"/>
      <c r="F24" s="15"/>
    </row>
    <row r="25" spans="1:6" x14ac:dyDescent="0.25">
      <c r="A25" s="29"/>
      <c r="B25" s="25"/>
      <c r="C25" s="26"/>
      <c r="D25" s="26"/>
      <c r="E25" s="26"/>
      <c r="F25" s="104"/>
    </row>
    <row r="26" spans="1:6" x14ac:dyDescent="0.25">
      <c r="A26" s="29"/>
      <c r="B26" s="25"/>
      <c r="C26" s="26"/>
      <c r="D26" s="26"/>
      <c r="E26" s="26"/>
      <c r="F26" s="104"/>
    </row>
    <row r="27" spans="1:6" x14ac:dyDescent="0.25">
      <c r="A27" s="29"/>
      <c r="B27" s="25"/>
      <c r="C27" s="26"/>
      <c r="D27" s="30"/>
      <c r="E27" s="30"/>
      <c r="F27" s="104"/>
    </row>
    <row r="28" spans="1:6" x14ac:dyDescent="0.25">
      <c r="A28" s="29"/>
      <c r="B28" s="25"/>
      <c r="C28" s="26"/>
      <c r="D28" s="30"/>
      <c r="E28" s="30"/>
      <c r="F28" s="104"/>
    </row>
    <row r="29" spans="1:6" x14ac:dyDescent="0.25">
      <c r="A29" s="29"/>
      <c r="B29" s="25"/>
      <c r="C29" s="26"/>
      <c r="D29" s="26"/>
      <c r="E29" s="31"/>
      <c r="F29" s="104"/>
    </row>
    <row r="30" spans="1:6" x14ac:dyDescent="0.25">
      <c r="A30" s="25"/>
      <c r="B30" s="25"/>
      <c r="C30" s="26"/>
      <c r="D30" s="26"/>
      <c r="E30" s="31"/>
      <c r="F30" s="35"/>
    </row>
    <row r="31" spans="1:6" x14ac:dyDescent="0.25">
      <c r="A31" s="25"/>
      <c r="B31" s="25"/>
      <c r="C31" s="26"/>
      <c r="D31" s="26"/>
      <c r="E31" s="31"/>
      <c r="F31" s="35"/>
    </row>
    <row r="32" spans="1:6" x14ac:dyDescent="0.25">
      <c r="A32" s="25"/>
      <c r="B32" s="25"/>
      <c r="C32" s="26"/>
      <c r="D32" s="26"/>
      <c r="E32" s="27"/>
      <c r="F32" s="27"/>
    </row>
    <row r="33" spans="1:6" x14ac:dyDescent="0.25">
      <c r="A33" s="116"/>
      <c r="B33" s="116"/>
      <c r="C33" s="117"/>
      <c r="D33" s="117"/>
      <c r="E33" s="105"/>
      <c r="F33" s="108"/>
    </row>
    <row r="34" spans="1:6" x14ac:dyDescent="0.25">
      <c r="A34" s="16"/>
      <c r="B34" s="16"/>
      <c r="C34" s="16"/>
      <c r="D34" s="16"/>
      <c r="E34" s="16"/>
      <c r="F34" s="108"/>
    </row>
    <row r="35" spans="1:6" x14ac:dyDescent="0.25">
      <c r="A35" s="163"/>
      <c r="B35" s="163"/>
      <c r="C35" s="163"/>
      <c r="D35" s="163"/>
      <c r="E35" s="163"/>
      <c r="F35" s="163"/>
    </row>
  </sheetData>
  <mergeCells count="10">
    <mergeCell ref="A14:E14"/>
    <mergeCell ref="A22:B22"/>
    <mergeCell ref="C22:D22"/>
    <mergeCell ref="A24:E24"/>
    <mergeCell ref="A33:B33"/>
    <mergeCell ref="C33:D33"/>
    <mergeCell ref="A1:F1"/>
    <mergeCell ref="A4:E4"/>
    <mergeCell ref="A12:B12"/>
    <mergeCell ref="C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sqref="A1:XFD1048576"/>
    </sheetView>
  </sheetViews>
  <sheetFormatPr baseColWidth="10" defaultRowHeight="15" x14ac:dyDescent="0.25"/>
  <cols>
    <col min="1" max="1" width="19.42578125" customWidth="1"/>
    <col min="2" max="2" width="53.28515625" customWidth="1"/>
    <col min="5" max="5" width="15" customWidth="1"/>
  </cols>
  <sheetData>
    <row r="1" spans="1:6" ht="19.5" x14ac:dyDescent="0.25">
      <c r="A1" s="114" t="s">
        <v>58</v>
      </c>
      <c r="B1" s="114"/>
      <c r="C1" s="114"/>
      <c r="D1" s="114"/>
      <c r="E1" s="114"/>
      <c r="F1" s="114"/>
    </row>
    <row r="2" spans="1:6" x14ac:dyDescent="0.25">
      <c r="A2" s="17"/>
      <c r="B2" s="17"/>
      <c r="C2" s="17"/>
      <c r="D2" s="17"/>
      <c r="E2" s="17"/>
      <c r="F2" s="17"/>
    </row>
    <row r="3" spans="1:6" x14ac:dyDescent="0.25">
      <c r="A3" s="39" t="s">
        <v>31</v>
      </c>
      <c r="B3" s="18" t="s">
        <v>8</v>
      </c>
      <c r="C3" s="18" t="s">
        <v>2</v>
      </c>
      <c r="D3" s="18" t="s">
        <v>33</v>
      </c>
      <c r="E3" s="18" t="s">
        <v>34</v>
      </c>
      <c r="F3" s="40" t="s">
        <v>1</v>
      </c>
    </row>
    <row r="4" spans="1:6" x14ac:dyDescent="0.25">
      <c r="A4" s="121"/>
      <c r="B4" s="122"/>
      <c r="C4" s="122"/>
      <c r="D4" s="122"/>
      <c r="E4" s="123"/>
      <c r="F4" s="41">
        <v>20</v>
      </c>
    </row>
    <row r="5" spans="1:6" x14ac:dyDescent="0.25">
      <c r="A5" s="42"/>
      <c r="B5" s="19" t="s">
        <v>23</v>
      </c>
      <c r="C5" s="20">
        <v>2.65</v>
      </c>
      <c r="D5" s="20">
        <v>2</v>
      </c>
      <c r="E5" s="20">
        <f>C5*2</f>
        <v>5.3</v>
      </c>
      <c r="F5" s="43">
        <f>E5*(F4/100)</f>
        <v>1.06</v>
      </c>
    </row>
    <row r="6" spans="1:6" x14ac:dyDescent="0.25">
      <c r="A6" s="42"/>
      <c r="B6" s="21" t="s">
        <v>20</v>
      </c>
      <c r="C6" s="20">
        <v>5.5</v>
      </c>
      <c r="D6" s="20">
        <v>2</v>
      </c>
      <c r="E6" s="20">
        <f>C6*D6</f>
        <v>11</v>
      </c>
      <c r="F6" s="43">
        <f>C6*(F4/100)</f>
        <v>1.1000000000000001</v>
      </c>
    </row>
    <row r="7" spans="1:6" x14ac:dyDescent="0.25">
      <c r="A7" s="42"/>
      <c r="B7" s="21" t="s">
        <v>18</v>
      </c>
      <c r="C7" s="20">
        <v>4.0999999999999996</v>
      </c>
      <c r="D7" s="22">
        <v>1</v>
      </c>
      <c r="E7" s="22">
        <f>C7*D7</f>
        <v>4.0999999999999996</v>
      </c>
      <c r="F7" s="43">
        <f>E7*(F4/100)</f>
        <v>0.82</v>
      </c>
    </row>
    <row r="8" spans="1:6" ht="15.75" thickBot="1" x14ac:dyDescent="0.3">
      <c r="A8" s="44"/>
      <c r="B8" s="48" t="s">
        <v>16</v>
      </c>
      <c r="C8" s="46">
        <v>12.8</v>
      </c>
      <c r="D8" s="49">
        <v>2</v>
      </c>
      <c r="E8" s="49">
        <f>C8*D8</f>
        <v>25.6</v>
      </c>
      <c r="F8" s="47">
        <f>C8*(F4/100)</f>
        <v>2.5600000000000005</v>
      </c>
    </row>
    <row r="9" spans="1:6" ht="15.75" thickBot="1" x14ac:dyDescent="0.3">
      <c r="A9" s="17"/>
      <c r="B9" s="17"/>
      <c r="C9" s="17"/>
      <c r="D9" s="17"/>
      <c r="E9" s="50" t="s">
        <v>32</v>
      </c>
      <c r="F9" s="51">
        <f>E5+E6+E7+E8</f>
        <v>46</v>
      </c>
    </row>
    <row r="10" spans="1:6" ht="15.75" thickBot="1" x14ac:dyDescent="0.3">
      <c r="A10" s="17"/>
      <c r="B10" s="17"/>
      <c r="C10" s="17"/>
      <c r="D10" s="17"/>
      <c r="E10" s="23" t="s">
        <v>35</v>
      </c>
      <c r="F10" s="24">
        <f>SUM(F5:F8)</f>
        <v>5.5400000000000009</v>
      </c>
    </row>
    <row r="11" spans="1:6" x14ac:dyDescent="0.25">
      <c r="A11" s="25"/>
      <c r="B11" s="25"/>
      <c r="C11" s="25"/>
      <c r="D11" s="25"/>
      <c r="E11" s="25"/>
      <c r="F11" s="25"/>
    </row>
    <row r="12" spans="1:6" x14ac:dyDescent="0.25">
      <c r="A12" s="116"/>
      <c r="B12" s="116"/>
      <c r="C12" s="117"/>
      <c r="D12" s="117"/>
      <c r="E12" s="105"/>
      <c r="F12" s="107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115"/>
      <c r="B14" s="115"/>
      <c r="C14" s="115"/>
      <c r="D14" s="115"/>
      <c r="E14" s="115"/>
      <c r="F14" s="15"/>
    </row>
    <row r="15" spans="1:6" x14ac:dyDescent="0.25">
      <c r="A15" s="29"/>
      <c r="B15" s="25"/>
      <c r="C15" s="26"/>
      <c r="D15" s="26"/>
      <c r="E15" s="26"/>
      <c r="F15" s="104"/>
    </row>
    <row r="16" spans="1:6" x14ac:dyDescent="0.25">
      <c r="A16" s="29"/>
      <c r="B16" s="25"/>
      <c r="C16" s="26"/>
      <c r="D16" s="26"/>
      <c r="E16" s="26"/>
      <c r="F16" s="104"/>
    </row>
    <row r="17" spans="1:6" x14ac:dyDescent="0.25">
      <c r="A17" s="29"/>
      <c r="B17" s="25"/>
      <c r="C17" s="26"/>
      <c r="D17" s="26"/>
      <c r="E17" s="30"/>
      <c r="F17" s="104"/>
    </row>
    <row r="18" spans="1:6" x14ac:dyDescent="0.25">
      <c r="A18" s="29"/>
      <c r="B18" s="25"/>
      <c r="C18" s="26"/>
      <c r="D18" s="30"/>
      <c r="E18" s="30"/>
      <c r="F18" s="104"/>
    </row>
    <row r="19" spans="1:6" x14ac:dyDescent="0.25">
      <c r="A19" s="25"/>
      <c r="B19" s="25"/>
      <c r="C19" s="26"/>
      <c r="D19" s="26"/>
      <c r="E19" s="27"/>
      <c r="F19" s="34"/>
    </row>
    <row r="20" spans="1:6" x14ac:dyDescent="0.25">
      <c r="A20" s="25"/>
      <c r="B20" s="25"/>
      <c r="C20" s="26"/>
      <c r="D20" s="26"/>
      <c r="E20" s="31"/>
      <c r="F20" s="35"/>
    </row>
    <row r="21" spans="1:6" x14ac:dyDescent="0.25">
      <c r="A21" s="25"/>
      <c r="B21" s="25"/>
      <c r="C21" s="25"/>
      <c r="D21" s="25"/>
      <c r="E21" s="25"/>
      <c r="F21" s="25"/>
    </row>
    <row r="22" spans="1:6" x14ac:dyDescent="0.25">
      <c r="A22" s="116"/>
      <c r="B22" s="116"/>
      <c r="C22" s="117"/>
      <c r="D22" s="117"/>
      <c r="E22" s="105"/>
      <c r="F22" s="107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15"/>
      <c r="B24" s="115"/>
      <c r="C24" s="115"/>
      <c r="D24" s="115"/>
      <c r="E24" s="115"/>
      <c r="F24" s="15"/>
    </row>
    <row r="25" spans="1:6" x14ac:dyDescent="0.25">
      <c r="A25" s="29"/>
      <c r="B25" s="25"/>
      <c r="C25" s="26"/>
      <c r="D25" s="26"/>
      <c r="E25" s="26"/>
      <c r="F25" s="104"/>
    </row>
    <row r="26" spans="1:6" x14ac:dyDescent="0.25">
      <c r="A26" s="29"/>
      <c r="B26" s="25"/>
      <c r="C26" s="26"/>
      <c r="D26" s="26"/>
      <c r="E26" s="26"/>
      <c r="F26" s="104"/>
    </row>
    <row r="27" spans="1:6" x14ac:dyDescent="0.25">
      <c r="A27" s="29"/>
      <c r="B27" s="25"/>
      <c r="C27" s="26"/>
      <c r="D27" s="30"/>
      <c r="E27" s="30"/>
      <c r="F27" s="104"/>
    </row>
    <row r="28" spans="1:6" x14ac:dyDescent="0.25">
      <c r="A28" s="29"/>
      <c r="B28" s="25"/>
      <c r="C28" s="26"/>
      <c r="D28" s="30"/>
      <c r="E28" s="30"/>
      <c r="F28" s="104"/>
    </row>
    <row r="29" spans="1:6" x14ac:dyDescent="0.25">
      <c r="A29" s="29"/>
      <c r="B29" s="25"/>
      <c r="C29" s="26"/>
      <c r="D29" s="26"/>
      <c r="E29" s="31"/>
      <c r="F29" s="104"/>
    </row>
    <row r="30" spans="1:6" x14ac:dyDescent="0.25">
      <c r="A30" s="25"/>
      <c r="B30" s="25"/>
      <c r="C30" s="26"/>
      <c r="D30" s="26"/>
      <c r="E30" s="31"/>
      <c r="F30" s="35"/>
    </row>
    <row r="31" spans="1:6" x14ac:dyDescent="0.25">
      <c r="A31" s="25"/>
      <c r="B31" s="25"/>
      <c r="C31" s="26"/>
      <c r="D31" s="26"/>
      <c r="E31" s="31"/>
      <c r="F31" s="35"/>
    </row>
    <row r="32" spans="1:6" x14ac:dyDescent="0.25">
      <c r="A32" s="25"/>
      <c r="B32" s="25"/>
      <c r="C32" s="26"/>
      <c r="D32" s="26"/>
      <c r="E32" s="27"/>
      <c r="F32" s="27"/>
    </row>
    <row r="33" spans="1:6" x14ac:dyDescent="0.25">
      <c r="A33" s="116"/>
      <c r="B33" s="116"/>
      <c r="C33" s="117"/>
      <c r="D33" s="117"/>
      <c r="E33" s="105"/>
      <c r="F33" s="108"/>
    </row>
    <row r="34" spans="1:6" x14ac:dyDescent="0.25">
      <c r="A34" s="16"/>
      <c r="B34" s="16"/>
      <c r="C34" s="16"/>
      <c r="D34" s="16"/>
      <c r="E34" s="16"/>
      <c r="F34" s="108"/>
    </row>
    <row r="35" spans="1:6" x14ac:dyDescent="0.25">
      <c r="A35" s="163"/>
      <c r="B35" s="163"/>
      <c r="C35" s="163"/>
      <c r="D35" s="163"/>
      <c r="E35" s="163"/>
      <c r="F35" s="163"/>
    </row>
  </sheetData>
  <mergeCells count="10">
    <mergeCell ref="A14:E14"/>
    <mergeCell ref="A22:B22"/>
    <mergeCell ref="C22:D22"/>
    <mergeCell ref="A24:E24"/>
    <mergeCell ref="A33:B33"/>
    <mergeCell ref="C33:D33"/>
    <mergeCell ref="A1:F1"/>
    <mergeCell ref="A4:E4"/>
    <mergeCell ref="A12:B12"/>
    <mergeCell ref="C12:D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E18" sqref="E18"/>
    </sheetView>
  </sheetViews>
  <sheetFormatPr baseColWidth="10" defaultRowHeight="15" x14ac:dyDescent="0.25"/>
  <cols>
    <col min="1" max="1" width="19.42578125" customWidth="1"/>
    <col min="2" max="2" width="53.28515625" customWidth="1"/>
    <col min="5" max="5" width="15" customWidth="1"/>
  </cols>
  <sheetData>
    <row r="1" spans="1:6" ht="19.5" x14ac:dyDescent="0.25">
      <c r="A1" s="114" t="s">
        <v>58</v>
      </c>
      <c r="B1" s="114"/>
      <c r="C1" s="114"/>
      <c r="D1" s="114"/>
      <c r="E1" s="114"/>
      <c r="F1" s="114"/>
    </row>
    <row r="2" spans="1:6" x14ac:dyDescent="0.25">
      <c r="A2" s="17"/>
      <c r="B2" s="17"/>
      <c r="C2" s="17"/>
      <c r="D2" s="17"/>
      <c r="E2" s="17"/>
      <c r="F2" s="17"/>
    </row>
    <row r="3" spans="1:6" x14ac:dyDescent="0.25">
      <c r="A3" s="39" t="s">
        <v>31</v>
      </c>
      <c r="B3" s="18" t="s">
        <v>8</v>
      </c>
      <c r="C3" s="18" t="s">
        <v>2</v>
      </c>
      <c r="D3" s="18" t="s">
        <v>33</v>
      </c>
      <c r="E3" s="18" t="s">
        <v>34</v>
      </c>
      <c r="F3" s="40" t="s">
        <v>1</v>
      </c>
    </row>
    <row r="4" spans="1:6" x14ac:dyDescent="0.25">
      <c r="A4" s="121"/>
      <c r="B4" s="122"/>
      <c r="C4" s="122"/>
      <c r="D4" s="122"/>
      <c r="E4" s="123"/>
      <c r="F4" s="41">
        <v>20</v>
      </c>
    </row>
    <row r="5" spans="1:6" x14ac:dyDescent="0.25">
      <c r="A5" s="42"/>
      <c r="B5" s="19" t="s">
        <v>23</v>
      </c>
      <c r="C5" s="20">
        <v>2.65</v>
      </c>
      <c r="D5" s="20">
        <v>2</v>
      </c>
      <c r="E5" s="20">
        <f>C5*2</f>
        <v>5.3</v>
      </c>
      <c r="F5" s="43">
        <f>E5*(F4/100)</f>
        <v>1.06</v>
      </c>
    </row>
    <row r="6" spans="1:6" x14ac:dyDescent="0.25">
      <c r="A6" s="42"/>
      <c r="B6" s="21" t="s">
        <v>20</v>
      </c>
      <c r="C6" s="20">
        <v>5.5</v>
      </c>
      <c r="D6" s="20">
        <v>2</v>
      </c>
      <c r="E6" s="20">
        <f>C6*D6</f>
        <v>11</v>
      </c>
      <c r="F6" s="43">
        <f>C6*(F4/100)</f>
        <v>1.1000000000000001</v>
      </c>
    </row>
    <row r="7" spans="1:6" x14ac:dyDescent="0.25">
      <c r="A7" s="42"/>
      <c r="B7" s="21" t="s">
        <v>18</v>
      </c>
      <c r="C7" s="20">
        <v>4.0999999999999996</v>
      </c>
      <c r="D7" s="22">
        <v>1</v>
      </c>
      <c r="E7" s="22">
        <f>C7*D7</f>
        <v>4.0999999999999996</v>
      </c>
      <c r="F7" s="43">
        <f>E7*(F4/100)</f>
        <v>0.82</v>
      </c>
    </row>
    <row r="8" spans="1:6" ht="15.75" thickBot="1" x14ac:dyDescent="0.3">
      <c r="A8" s="44"/>
      <c r="B8" s="48" t="s">
        <v>16</v>
      </c>
      <c r="C8" s="46">
        <v>12.8</v>
      </c>
      <c r="D8" s="49">
        <v>2</v>
      </c>
      <c r="E8" s="49">
        <f>C8*D8</f>
        <v>25.6</v>
      </c>
      <c r="F8" s="47">
        <f>C8*(F4/100)</f>
        <v>2.5600000000000005</v>
      </c>
    </row>
    <row r="9" spans="1:6" ht="15.75" thickBot="1" x14ac:dyDescent="0.3">
      <c r="A9" s="17"/>
      <c r="B9" s="17"/>
      <c r="C9" s="17"/>
      <c r="D9" s="17"/>
      <c r="E9" s="50" t="s">
        <v>32</v>
      </c>
      <c r="F9" s="51">
        <f>E5+E6+E7+E8</f>
        <v>46</v>
      </c>
    </row>
    <row r="10" spans="1:6" ht="15.75" thickBot="1" x14ac:dyDescent="0.3">
      <c r="A10" s="17"/>
      <c r="B10" s="17"/>
      <c r="C10" s="17"/>
      <c r="D10" s="17"/>
      <c r="E10" s="23" t="s">
        <v>35</v>
      </c>
      <c r="F10" s="24">
        <f>SUM(F5:F8)</f>
        <v>5.5400000000000009</v>
      </c>
    </row>
    <row r="11" spans="1:6" x14ac:dyDescent="0.25">
      <c r="A11" s="25"/>
      <c r="B11" s="25"/>
      <c r="C11" s="25"/>
      <c r="D11" s="25"/>
      <c r="E11" s="25"/>
      <c r="F11" s="25"/>
    </row>
    <row r="12" spans="1:6" x14ac:dyDescent="0.25">
      <c r="A12" s="116"/>
      <c r="B12" s="116"/>
      <c r="C12" s="117"/>
      <c r="D12" s="117"/>
      <c r="E12" s="105"/>
      <c r="F12" s="107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115"/>
      <c r="B14" s="115"/>
      <c r="C14" s="115"/>
      <c r="D14" s="115"/>
      <c r="E14" s="115"/>
      <c r="F14" s="15"/>
    </row>
    <row r="15" spans="1:6" x14ac:dyDescent="0.25">
      <c r="A15" s="29"/>
      <c r="B15" s="25"/>
      <c r="C15" s="26"/>
      <c r="D15" s="26"/>
      <c r="E15" s="26"/>
      <c r="F15" s="104"/>
    </row>
    <row r="16" spans="1:6" x14ac:dyDescent="0.25">
      <c r="A16" s="29"/>
      <c r="B16" s="25"/>
      <c r="C16" s="26"/>
      <c r="D16" s="26"/>
      <c r="E16" s="26"/>
      <c r="F16" s="104"/>
    </row>
    <row r="17" spans="1:6" x14ac:dyDescent="0.25">
      <c r="A17" s="29"/>
      <c r="B17" s="25"/>
      <c r="C17" s="26"/>
      <c r="D17" s="26"/>
      <c r="E17" s="30"/>
      <c r="F17" s="104"/>
    </row>
    <row r="18" spans="1:6" x14ac:dyDescent="0.25">
      <c r="A18" s="29"/>
      <c r="B18" s="25"/>
      <c r="C18" s="26"/>
      <c r="D18" s="30"/>
      <c r="E18" s="30"/>
      <c r="F18" s="104"/>
    </row>
    <row r="19" spans="1:6" x14ac:dyDescent="0.25">
      <c r="A19" s="25"/>
      <c r="B19" s="25"/>
      <c r="C19" s="26"/>
      <c r="D19" s="26"/>
      <c r="E19" s="27"/>
      <c r="F19" s="34"/>
    </row>
    <row r="20" spans="1:6" x14ac:dyDescent="0.25">
      <c r="A20" s="25"/>
      <c r="B20" s="25"/>
      <c r="C20" s="26"/>
      <c r="D20" s="26"/>
      <c r="E20" s="31"/>
      <c r="F20" s="35"/>
    </row>
    <row r="21" spans="1:6" x14ac:dyDescent="0.25">
      <c r="A21" s="25"/>
      <c r="B21" s="25"/>
      <c r="C21" s="25"/>
      <c r="D21" s="25"/>
      <c r="E21" s="25"/>
      <c r="F21" s="25"/>
    </row>
    <row r="22" spans="1:6" x14ac:dyDescent="0.25">
      <c r="A22" s="116"/>
      <c r="B22" s="116"/>
      <c r="C22" s="117"/>
      <c r="D22" s="117"/>
      <c r="E22" s="105"/>
      <c r="F22" s="107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15"/>
      <c r="B24" s="115"/>
      <c r="C24" s="115"/>
      <c r="D24" s="115"/>
      <c r="E24" s="115"/>
      <c r="F24" s="15"/>
    </row>
    <row r="25" spans="1:6" x14ac:dyDescent="0.25">
      <c r="A25" s="29"/>
      <c r="B25" s="25"/>
      <c r="C25" s="26"/>
      <c r="D25" s="26"/>
      <c r="E25" s="26"/>
      <c r="F25" s="104"/>
    </row>
    <row r="26" spans="1:6" x14ac:dyDescent="0.25">
      <c r="A26" s="29"/>
      <c r="B26" s="25"/>
      <c r="C26" s="26"/>
      <c r="D26" s="26"/>
      <c r="E26" s="26"/>
      <c r="F26" s="104"/>
    </row>
    <row r="27" spans="1:6" x14ac:dyDescent="0.25">
      <c r="A27" s="29"/>
      <c r="B27" s="25"/>
      <c r="C27" s="26"/>
      <c r="D27" s="30"/>
      <c r="E27" s="30"/>
      <c r="F27" s="104"/>
    </row>
    <row r="28" spans="1:6" x14ac:dyDescent="0.25">
      <c r="A28" s="29"/>
      <c r="B28" s="25"/>
      <c r="C28" s="26"/>
      <c r="D28" s="30"/>
      <c r="E28" s="30"/>
      <c r="F28" s="104"/>
    </row>
    <row r="29" spans="1:6" x14ac:dyDescent="0.25">
      <c r="A29" s="29"/>
      <c r="B29" s="25"/>
      <c r="C29" s="26"/>
      <c r="D29" s="26"/>
      <c r="E29" s="31"/>
      <c r="F29" s="104"/>
    </row>
    <row r="30" spans="1:6" x14ac:dyDescent="0.25">
      <c r="A30" s="25"/>
      <c r="B30" s="25"/>
      <c r="C30" s="26"/>
      <c r="D30" s="26"/>
      <c r="E30" s="31"/>
      <c r="F30" s="35"/>
    </row>
    <row r="31" spans="1:6" x14ac:dyDescent="0.25">
      <c r="A31" s="25"/>
      <c r="B31" s="25"/>
      <c r="C31" s="26"/>
      <c r="D31" s="26"/>
      <c r="E31" s="31"/>
      <c r="F31" s="35"/>
    </row>
    <row r="32" spans="1:6" x14ac:dyDescent="0.25">
      <c r="A32" s="25"/>
      <c r="B32" s="25"/>
      <c r="C32" s="26"/>
      <c r="D32" s="26"/>
      <c r="E32" s="27"/>
      <c r="F32" s="27"/>
    </row>
    <row r="33" spans="1:6" x14ac:dyDescent="0.25">
      <c r="A33" s="116"/>
      <c r="B33" s="116"/>
      <c r="C33" s="117"/>
      <c r="D33" s="117"/>
      <c r="E33" s="105"/>
      <c r="F33" s="108"/>
    </row>
    <row r="34" spans="1:6" x14ac:dyDescent="0.25">
      <c r="A34" s="16"/>
      <c r="B34" s="16"/>
      <c r="C34" s="16"/>
      <c r="D34" s="16"/>
      <c r="E34" s="16"/>
      <c r="F34" s="108"/>
    </row>
    <row r="35" spans="1:6" x14ac:dyDescent="0.25">
      <c r="A35" s="163"/>
      <c r="B35" s="163"/>
      <c r="C35" s="163"/>
      <c r="D35" s="163"/>
      <c r="E35" s="163"/>
      <c r="F35" s="163"/>
    </row>
  </sheetData>
  <mergeCells count="10">
    <mergeCell ref="A14:E14"/>
    <mergeCell ref="A22:B22"/>
    <mergeCell ref="C22:D22"/>
    <mergeCell ref="A24:E24"/>
    <mergeCell ref="A33:B33"/>
    <mergeCell ref="C33:D33"/>
    <mergeCell ref="A1:F1"/>
    <mergeCell ref="A4:E4"/>
    <mergeCell ref="A12:B12"/>
    <mergeCell ref="C12:D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C17" sqref="C17"/>
    </sheetView>
  </sheetViews>
  <sheetFormatPr baseColWidth="10" defaultRowHeight="16.5" x14ac:dyDescent="0.3"/>
  <cols>
    <col min="1" max="1" width="11.42578125" style="58"/>
    <col min="2" max="2" width="14.42578125" style="58" customWidth="1"/>
    <col min="3" max="3" width="48.28515625" style="58" customWidth="1"/>
    <col min="4" max="6" width="11.42578125" style="58"/>
    <col min="7" max="7" width="13.28515625" style="103" customWidth="1"/>
    <col min="8" max="8" width="11.42578125" style="103"/>
    <col min="9" max="16384" width="11.42578125" style="58"/>
  </cols>
  <sheetData>
    <row r="1" spans="1:8" ht="24.75" x14ac:dyDescent="0.5">
      <c r="A1" s="126" t="s">
        <v>55</v>
      </c>
      <c r="B1" s="127"/>
      <c r="C1" s="127"/>
      <c r="D1" s="127"/>
      <c r="E1" s="127"/>
      <c r="F1" s="127"/>
      <c r="G1" s="127"/>
      <c r="H1" s="128"/>
    </row>
    <row r="2" spans="1:8" ht="24.75" x14ac:dyDescent="0.5">
      <c r="A2" s="59"/>
      <c r="B2" s="60"/>
      <c r="C2" s="60"/>
      <c r="D2" s="60"/>
      <c r="E2" s="60"/>
      <c r="F2" s="60"/>
      <c r="G2" s="61"/>
      <c r="H2" s="62"/>
    </row>
    <row r="3" spans="1:8" x14ac:dyDescent="0.3">
      <c r="A3" s="129" t="s">
        <v>37</v>
      </c>
      <c r="B3" s="130"/>
      <c r="C3" s="130"/>
      <c r="D3" s="130"/>
      <c r="E3" s="130"/>
      <c r="F3" s="130"/>
      <c r="G3" s="61"/>
      <c r="H3" s="62"/>
    </row>
    <row r="4" spans="1:8" x14ac:dyDescent="0.3">
      <c r="A4" s="63"/>
      <c r="B4" s="64"/>
      <c r="C4" s="64"/>
      <c r="D4" s="64"/>
      <c r="E4" s="64"/>
      <c r="F4" s="64"/>
      <c r="G4" s="61"/>
      <c r="H4" s="62"/>
    </row>
    <row r="5" spans="1:8" x14ac:dyDescent="0.3">
      <c r="A5" s="65" t="s">
        <v>38</v>
      </c>
      <c r="B5" s="66"/>
      <c r="C5" s="64"/>
      <c r="D5" s="64"/>
      <c r="E5" s="64"/>
      <c r="F5" s="64"/>
      <c r="G5" s="61"/>
      <c r="H5" s="62"/>
    </row>
    <row r="6" spans="1:8" x14ac:dyDescent="0.3">
      <c r="A6" s="124" t="s">
        <v>39</v>
      </c>
      <c r="B6" s="125"/>
      <c r="C6" s="125"/>
      <c r="D6" s="125"/>
      <c r="E6" s="125"/>
      <c r="F6" s="125"/>
      <c r="G6" s="61"/>
      <c r="H6" s="62"/>
    </row>
    <row r="7" spans="1:8" x14ac:dyDescent="0.3">
      <c r="A7" s="124" t="s">
        <v>40</v>
      </c>
      <c r="B7" s="125"/>
      <c r="C7" s="125"/>
      <c r="D7" s="125"/>
      <c r="E7" s="125"/>
      <c r="F7" s="125"/>
      <c r="G7" s="61"/>
      <c r="H7" s="62"/>
    </row>
    <row r="8" spans="1:8" x14ac:dyDescent="0.3">
      <c r="A8" s="124" t="s">
        <v>41</v>
      </c>
      <c r="B8" s="125"/>
      <c r="C8" s="125"/>
      <c r="D8" s="125"/>
      <c r="E8" s="125"/>
      <c r="F8" s="125"/>
      <c r="G8" s="61"/>
      <c r="H8" s="62"/>
    </row>
    <row r="9" spans="1:8" x14ac:dyDescent="0.3">
      <c r="A9" s="124" t="s">
        <v>42</v>
      </c>
      <c r="B9" s="125"/>
      <c r="C9" s="125"/>
      <c r="D9" s="125"/>
      <c r="E9" s="125"/>
      <c r="F9" s="125"/>
      <c r="G9" s="61"/>
      <c r="H9" s="62"/>
    </row>
    <row r="10" spans="1:8" x14ac:dyDescent="0.3">
      <c r="A10" s="131" t="s">
        <v>43</v>
      </c>
      <c r="B10" s="132"/>
      <c r="C10" s="125"/>
      <c r="D10" s="125"/>
      <c r="E10" s="125"/>
      <c r="F10" s="125"/>
      <c r="G10" s="61"/>
      <c r="H10" s="62"/>
    </row>
    <row r="11" spans="1:8" x14ac:dyDescent="0.3">
      <c r="A11" s="67"/>
      <c r="B11" s="68"/>
      <c r="C11" s="69"/>
      <c r="D11" s="69"/>
      <c r="E11" s="69"/>
      <c r="F11" s="69"/>
      <c r="G11" s="61"/>
      <c r="H11" s="62"/>
    </row>
    <row r="12" spans="1:8" x14ac:dyDescent="0.3">
      <c r="A12" s="70" t="s">
        <v>44</v>
      </c>
      <c r="B12" s="71"/>
      <c r="C12" s="72"/>
      <c r="D12" s="72"/>
      <c r="E12" s="72"/>
      <c r="F12" s="72"/>
      <c r="G12" s="73"/>
      <c r="H12" s="74"/>
    </row>
    <row r="13" spans="1:8" x14ac:dyDescent="0.3">
      <c r="A13" s="67"/>
      <c r="B13" s="68"/>
      <c r="C13" s="69"/>
      <c r="D13" s="69"/>
      <c r="E13" s="69"/>
      <c r="F13" s="69"/>
      <c r="G13" s="61"/>
      <c r="H13" s="62"/>
    </row>
    <row r="14" spans="1:8" ht="17.25" thickBot="1" x14ac:dyDescent="0.35">
      <c r="A14" s="75"/>
      <c r="B14" s="76"/>
      <c r="C14" s="76"/>
      <c r="D14" s="76"/>
      <c r="E14" s="76"/>
      <c r="F14" s="76"/>
      <c r="G14" s="61"/>
      <c r="H14" s="62"/>
    </row>
    <row r="15" spans="1:8" s="77" customFormat="1" ht="36.75" customHeight="1" x14ac:dyDescent="0.25">
      <c r="A15" s="133" t="s">
        <v>45</v>
      </c>
      <c r="B15" s="135" t="s">
        <v>46</v>
      </c>
      <c r="C15" s="135"/>
      <c r="D15" s="135" t="s">
        <v>33</v>
      </c>
      <c r="E15" s="135" t="s">
        <v>47</v>
      </c>
      <c r="F15" s="135" t="s">
        <v>48</v>
      </c>
      <c r="G15" s="138" t="s">
        <v>36</v>
      </c>
      <c r="H15" s="140" t="s">
        <v>49</v>
      </c>
    </row>
    <row r="16" spans="1:8" ht="18.75" thickBot="1" x14ac:dyDescent="0.35">
      <c r="A16" s="134"/>
      <c r="B16" s="78" t="s">
        <v>31</v>
      </c>
      <c r="C16" s="78" t="s">
        <v>50</v>
      </c>
      <c r="D16" s="136"/>
      <c r="E16" s="136"/>
      <c r="F16" s="136"/>
      <c r="G16" s="139"/>
      <c r="H16" s="141"/>
    </row>
    <row r="17" spans="1:8" x14ac:dyDescent="0.3">
      <c r="A17" s="79"/>
      <c r="B17" s="80"/>
      <c r="C17" s="80"/>
      <c r="D17" s="81"/>
      <c r="E17" s="81"/>
      <c r="F17" s="82">
        <f t="shared" ref="F17:F73" si="0">D17*E17</f>
        <v>0</v>
      </c>
      <c r="G17" s="82"/>
      <c r="H17" s="83">
        <f>G17*D17</f>
        <v>0</v>
      </c>
    </row>
    <row r="18" spans="1:8" x14ac:dyDescent="0.3">
      <c r="A18" s="84"/>
      <c r="B18" s="85"/>
      <c r="C18" s="85"/>
      <c r="D18" s="86"/>
      <c r="E18" s="86"/>
      <c r="F18" s="87">
        <f t="shared" si="0"/>
        <v>0</v>
      </c>
      <c r="G18" s="88"/>
      <c r="H18" s="89">
        <f t="shared" ref="H18:H73" si="1">G18*D18</f>
        <v>0</v>
      </c>
    </row>
    <row r="19" spans="1:8" x14ac:dyDescent="0.3">
      <c r="A19" s="84"/>
      <c r="B19" s="85"/>
      <c r="C19" s="85"/>
      <c r="D19" s="86"/>
      <c r="E19" s="86"/>
      <c r="F19" s="87">
        <f t="shared" si="0"/>
        <v>0</v>
      </c>
      <c r="G19" s="88"/>
      <c r="H19" s="89">
        <f t="shared" si="1"/>
        <v>0</v>
      </c>
    </row>
    <row r="20" spans="1:8" x14ac:dyDescent="0.3">
      <c r="A20" s="84"/>
      <c r="B20" s="85"/>
      <c r="C20" s="85"/>
      <c r="D20" s="86"/>
      <c r="E20" s="86"/>
      <c r="F20" s="87">
        <f t="shared" si="0"/>
        <v>0</v>
      </c>
      <c r="G20" s="88"/>
      <c r="H20" s="89">
        <f t="shared" si="1"/>
        <v>0</v>
      </c>
    </row>
    <row r="21" spans="1:8" x14ac:dyDescent="0.3">
      <c r="A21" s="84"/>
      <c r="B21" s="85"/>
      <c r="C21" s="85"/>
      <c r="D21" s="86"/>
      <c r="E21" s="86"/>
      <c r="F21" s="87">
        <f t="shared" si="0"/>
        <v>0</v>
      </c>
      <c r="G21" s="88"/>
      <c r="H21" s="89">
        <f t="shared" si="1"/>
        <v>0</v>
      </c>
    </row>
    <row r="22" spans="1:8" x14ac:dyDescent="0.3">
      <c r="A22" s="84"/>
      <c r="B22" s="85"/>
      <c r="C22" s="85"/>
      <c r="D22" s="86"/>
      <c r="E22" s="86"/>
      <c r="F22" s="87">
        <f t="shared" si="0"/>
        <v>0</v>
      </c>
      <c r="G22" s="88"/>
      <c r="H22" s="89">
        <f t="shared" si="1"/>
        <v>0</v>
      </c>
    </row>
    <row r="23" spans="1:8" x14ac:dyDescent="0.3">
      <c r="A23" s="84"/>
      <c r="B23" s="85"/>
      <c r="C23" s="85"/>
      <c r="D23" s="86"/>
      <c r="E23" s="86"/>
      <c r="F23" s="87">
        <f t="shared" si="0"/>
        <v>0</v>
      </c>
      <c r="G23" s="88"/>
      <c r="H23" s="89">
        <f t="shared" si="1"/>
        <v>0</v>
      </c>
    </row>
    <row r="24" spans="1:8" x14ac:dyDescent="0.3">
      <c r="A24" s="84"/>
      <c r="B24" s="85"/>
      <c r="C24" s="85"/>
      <c r="D24" s="86"/>
      <c r="E24" s="86"/>
      <c r="F24" s="87">
        <f t="shared" si="0"/>
        <v>0</v>
      </c>
      <c r="G24" s="88"/>
      <c r="H24" s="89">
        <f t="shared" si="1"/>
        <v>0</v>
      </c>
    </row>
    <row r="25" spans="1:8" x14ac:dyDescent="0.3">
      <c r="A25" s="84"/>
      <c r="B25" s="85"/>
      <c r="C25" s="85"/>
      <c r="D25" s="86"/>
      <c r="E25" s="86"/>
      <c r="F25" s="87">
        <f t="shared" si="0"/>
        <v>0</v>
      </c>
      <c r="G25" s="88"/>
      <c r="H25" s="89">
        <f t="shared" si="1"/>
        <v>0</v>
      </c>
    </row>
    <row r="26" spans="1:8" x14ac:dyDescent="0.3">
      <c r="A26" s="84"/>
      <c r="B26" s="85"/>
      <c r="C26" s="85"/>
      <c r="D26" s="86"/>
      <c r="E26" s="86"/>
      <c r="F26" s="87">
        <f t="shared" si="0"/>
        <v>0</v>
      </c>
      <c r="G26" s="88"/>
      <c r="H26" s="89">
        <f t="shared" si="1"/>
        <v>0</v>
      </c>
    </row>
    <row r="27" spans="1:8" x14ac:dyDescent="0.3">
      <c r="A27" s="84"/>
      <c r="B27" s="85"/>
      <c r="C27" s="85"/>
      <c r="D27" s="86"/>
      <c r="E27" s="86"/>
      <c r="F27" s="87">
        <f t="shared" si="0"/>
        <v>0</v>
      </c>
      <c r="G27" s="88"/>
      <c r="H27" s="89">
        <f t="shared" si="1"/>
        <v>0</v>
      </c>
    </row>
    <row r="28" spans="1:8" x14ac:dyDescent="0.3">
      <c r="A28" s="84"/>
      <c r="B28" s="85"/>
      <c r="C28" s="85"/>
      <c r="D28" s="86"/>
      <c r="E28" s="86"/>
      <c r="F28" s="87">
        <f t="shared" si="0"/>
        <v>0</v>
      </c>
      <c r="G28" s="88"/>
      <c r="H28" s="89">
        <f t="shared" si="1"/>
        <v>0</v>
      </c>
    </row>
    <row r="29" spans="1:8" x14ac:dyDescent="0.3">
      <c r="A29" s="84"/>
      <c r="B29" s="85"/>
      <c r="C29" s="85"/>
      <c r="D29" s="86"/>
      <c r="E29" s="86"/>
      <c r="F29" s="87">
        <f t="shared" si="0"/>
        <v>0</v>
      </c>
      <c r="G29" s="88"/>
      <c r="H29" s="89">
        <f t="shared" si="1"/>
        <v>0</v>
      </c>
    </row>
    <row r="30" spans="1:8" x14ac:dyDescent="0.3">
      <c r="A30" s="84"/>
      <c r="B30" s="85"/>
      <c r="C30" s="85"/>
      <c r="D30" s="86"/>
      <c r="E30" s="86"/>
      <c r="F30" s="87">
        <f t="shared" si="0"/>
        <v>0</v>
      </c>
      <c r="G30" s="88"/>
      <c r="H30" s="89">
        <f t="shared" si="1"/>
        <v>0</v>
      </c>
    </row>
    <row r="31" spans="1:8" x14ac:dyDescent="0.3">
      <c r="A31" s="84"/>
      <c r="B31" s="85"/>
      <c r="C31" s="85"/>
      <c r="D31" s="86"/>
      <c r="E31" s="86"/>
      <c r="F31" s="87">
        <f t="shared" si="0"/>
        <v>0</v>
      </c>
      <c r="G31" s="88"/>
      <c r="H31" s="89">
        <f t="shared" si="1"/>
        <v>0</v>
      </c>
    </row>
    <row r="32" spans="1:8" x14ac:dyDescent="0.3">
      <c r="A32" s="84"/>
      <c r="B32" s="85"/>
      <c r="C32" s="85"/>
      <c r="D32" s="86"/>
      <c r="E32" s="86"/>
      <c r="F32" s="87">
        <f t="shared" si="0"/>
        <v>0</v>
      </c>
      <c r="G32" s="88"/>
      <c r="H32" s="89">
        <f t="shared" si="1"/>
        <v>0</v>
      </c>
    </row>
    <row r="33" spans="1:8" x14ac:dyDescent="0.3">
      <c r="A33" s="84"/>
      <c r="B33" s="85"/>
      <c r="C33" s="85"/>
      <c r="D33" s="86"/>
      <c r="E33" s="86"/>
      <c r="F33" s="87">
        <f t="shared" si="0"/>
        <v>0</v>
      </c>
      <c r="G33" s="88"/>
      <c r="H33" s="89">
        <f t="shared" si="1"/>
        <v>0</v>
      </c>
    </row>
    <row r="34" spans="1:8" x14ac:dyDescent="0.3">
      <c r="A34" s="84"/>
      <c r="B34" s="85"/>
      <c r="C34" s="85"/>
      <c r="D34" s="86"/>
      <c r="E34" s="86"/>
      <c r="F34" s="87">
        <f t="shared" si="0"/>
        <v>0</v>
      </c>
      <c r="G34" s="88"/>
      <c r="H34" s="89">
        <f t="shared" si="1"/>
        <v>0</v>
      </c>
    </row>
    <row r="35" spans="1:8" x14ac:dyDescent="0.3">
      <c r="A35" s="84"/>
      <c r="B35" s="85"/>
      <c r="C35" s="85"/>
      <c r="D35" s="86"/>
      <c r="E35" s="86"/>
      <c r="F35" s="87">
        <f t="shared" si="0"/>
        <v>0</v>
      </c>
      <c r="G35" s="88"/>
      <c r="H35" s="89">
        <f t="shared" si="1"/>
        <v>0</v>
      </c>
    </row>
    <row r="36" spans="1:8" x14ac:dyDescent="0.3">
      <c r="A36" s="84"/>
      <c r="B36" s="85"/>
      <c r="C36" s="85"/>
      <c r="D36" s="86"/>
      <c r="E36" s="86"/>
      <c r="F36" s="87">
        <f t="shared" si="0"/>
        <v>0</v>
      </c>
      <c r="G36" s="88"/>
      <c r="H36" s="89">
        <f t="shared" si="1"/>
        <v>0</v>
      </c>
    </row>
    <row r="37" spans="1:8" x14ac:dyDescent="0.3">
      <c r="A37" s="84"/>
      <c r="B37" s="85"/>
      <c r="C37" s="85"/>
      <c r="D37" s="86"/>
      <c r="E37" s="86"/>
      <c r="F37" s="87">
        <f t="shared" si="0"/>
        <v>0</v>
      </c>
      <c r="G37" s="88"/>
      <c r="H37" s="89">
        <f t="shared" si="1"/>
        <v>0</v>
      </c>
    </row>
    <row r="38" spans="1:8" x14ac:dyDescent="0.3">
      <c r="A38" s="84"/>
      <c r="B38" s="85"/>
      <c r="C38" s="85"/>
      <c r="D38" s="86"/>
      <c r="E38" s="86"/>
      <c r="F38" s="87">
        <f t="shared" si="0"/>
        <v>0</v>
      </c>
      <c r="G38" s="88"/>
      <c r="H38" s="89">
        <f t="shared" si="1"/>
        <v>0</v>
      </c>
    </row>
    <row r="39" spans="1:8" x14ac:dyDescent="0.3">
      <c r="A39" s="84"/>
      <c r="B39" s="85"/>
      <c r="C39" s="85"/>
      <c r="D39" s="86"/>
      <c r="E39" s="86"/>
      <c r="F39" s="87">
        <f t="shared" si="0"/>
        <v>0</v>
      </c>
      <c r="G39" s="88"/>
      <c r="H39" s="89">
        <f t="shared" si="1"/>
        <v>0</v>
      </c>
    </row>
    <row r="40" spans="1:8" x14ac:dyDescent="0.3">
      <c r="A40" s="84"/>
      <c r="B40" s="85"/>
      <c r="C40" s="85"/>
      <c r="D40" s="86"/>
      <c r="E40" s="86"/>
      <c r="F40" s="87">
        <f t="shared" si="0"/>
        <v>0</v>
      </c>
      <c r="G40" s="88"/>
      <c r="H40" s="89">
        <f t="shared" si="1"/>
        <v>0</v>
      </c>
    </row>
    <row r="41" spans="1:8" x14ac:dyDescent="0.3">
      <c r="A41" s="84"/>
      <c r="B41" s="85"/>
      <c r="C41" s="85"/>
      <c r="D41" s="86"/>
      <c r="E41" s="86"/>
      <c r="F41" s="87">
        <f t="shared" si="0"/>
        <v>0</v>
      </c>
      <c r="G41" s="88"/>
      <c r="H41" s="89">
        <f t="shared" si="1"/>
        <v>0</v>
      </c>
    </row>
    <row r="42" spans="1:8" x14ac:dyDescent="0.3">
      <c r="A42" s="84"/>
      <c r="B42" s="85"/>
      <c r="C42" s="85"/>
      <c r="D42" s="86"/>
      <c r="E42" s="86"/>
      <c r="F42" s="87">
        <f t="shared" si="0"/>
        <v>0</v>
      </c>
      <c r="G42" s="88"/>
      <c r="H42" s="89">
        <f t="shared" si="1"/>
        <v>0</v>
      </c>
    </row>
    <row r="43" spans="1:8" x14ac:dyDescent="0.3">
      <c r="A43" s="84"/>
      <c r="B43" s="85"/>
      <c r="C43" s="85"/>
      <c r="D43" s="86"/>
      <c r="E43" s="86"/>
      <c r="F43" s="88">
        <f t="shared" si="0"/>
        <v>0</v>
      </c>
      <c r="G43" s="88"/>
      <c r="H43" s="89">
        <f t="shared" si="1"/>
        <v>0</v>
      </c>
    </row>
    <row r="44" spans="1:8" x14ac:dyDescent="0.3">
      <c r="A44" s="84"/>
      <c r="B44" s="85"/>
      <c r="C44" s="85"/>
      <c r="D44" s="86"/>
      <c r="E44" s="86"/>
      <c r="F44" s="87">
        <f t="shared" si="0"/>
        <v>0</v>
      </c>
      <c r="G44" s="88"/>
      <c r="H44" s="89">
        <f t="shared" si="1"/>
        <v>0</v>
      </c>
    </row>
    <row r="45" spans="1:8" x14ac:dyDescent="0.3">
      <c r="A45" s="84"/>
      <c r="B45" s="85"/>
      <c r="C45" s="85"/>
      <c r="D45" s="86"/>
      <c r="E45" s="86"/>
      <c r="F45" s="87">
        <f t="shared" si="0"/>
        <v>0</v>
      </c>
      <c r="G45" s="88"/>
      <c r="H45" s="89">
        <f t="shared" si="1"/>
        <v>0</v>
      </c>
    </row>
    <row r="46" spans="1:8" x14ac:dyDescent="0.3">
      <c r="A46" s="84"/>
      <c r="B46" s="85"/>
      <c r="C46" s="85"/>
      <c r="D46" s="86"/>
      <c r="E46" s="86"/>
      <c r="F46" s="87">
        <f t="shared" si="0"/>
        <v>0</v>
      </c>
      <c r="G46" s="88"/>
      <c r="H46" s="89">
        <f t="shared" si="1"/>
        <v>0</v>
      </c>
    </row>
    <row r="47" spans="1:8" x14ac:dyDescent="0.3">
      <c r="A47" s="84"/>
      <c r="B47" s="85"/>
      <c r="C47" s="85"/>
      <c r="D47" s="86"/>
      <c r="E47" s="86"/>
      <c r="F47" s="87">
        <f t="shared" si="0"/>
        <v>0</v>
      </c>
      <c r="G47" s="88"/>
      <c r="H47" s="89">
        <f t="shared" si="1"/>
        <v>0</v>
      </c>
    </row>
    <row r="48" spans="1:8" x14ac:dyDescent="0.3">
      <c r="A48" s="84"/>
      <c r="B48" s="85"/>
      <c r="C48" s="85"/>
      <c r="D48" s="86"/>
      <c r="E48" s="86"/>
      <c r="F48" s="87">
        <f t="shared" si="0"/>
        <v>0</v>
      </c>
      <c r="G48" s="88"/>
      <c r="H48" s="89">
        <f t="shared" si="1"/>
        <v>0</v>
      </c>
    </row>
    <row r="49" spans="1:8" x14ac:dyDescent="0.3">
      <c r="A49" s="84"/>
      <c r="B49" s="85"/>
      <c r="C49" s="85"/>
      <c r="D49" s="86"/>
      <c r="E49" s="86"/>
      <c r="F49" s="87">
        <f t="shared" si="0"/>
        <v>0</v>
      </c>
      <c r="G49" s="88"/>
      <c r="H49" s="89">
        <f t="shared" si="1"/>
        <v>0</v>
      </c>
    </row>
    <row r="50" spans="1:8" x14ac:dyDescent="0.3">
      <c r="A50" s="84"/>
      <c r="B50" s="85"/>
      <c r="C50" s="85"/>
      <c r="D50" s="86"/>
      <c r="E50" s="86"/>
      <c r="F50" s="87">
        <f t="shared" si="0"/>
        <v>0</v>
      </c>
      <c r="G50" s="88"/>
      <c r="H50" s="89">
        <f t="shared" si="1"/>
        <v>0</v>
      </c>
    </row>
    <row r="51" spans="1:8" x14ac:dyDescent="0.3">
      <c r="A51" s="84"/>
      <c r="B51" s="85"/>
      <c r="C51" s="85"/>
      <c r="D51" s="86"/>
      <c r="E51" s="86"/>
      <c r="F51" s="88">
        <f t="shared" si="0"/>
        <v>0</v>
      </c>
      <c r="G51" s="88"/>
      <c r="H51" s="89">
        <f t="shared" si="1"/>
        <v>0</v>
      </c>
    </row>
    <row r="52" spans="1:8" x14ac:dyDescent="0.3">
      <c r="A52" s="84"/>
      <c r="B52" s="85"/>
      <c r="C52" s="85"/>
      <c r="D52" s="86"/>
      <c r="E52" s="86"/>
      <c r="F52" s="87">
        <f t="shared" si="0"/>
        <v>0</v>
      </c>
      <c r="G52" s="88"/>
      <c r="H52" s="89">
        <f t="shared" si="1"/>
        <v>0</v>
      </c>
    </row>
    <row r="53" spans="1:8" x14ac:dyDescent="0.3">
      <c r="A53" s="84"/>
      <c r="B53" s="85"/>
      <c r="C53" s="85"/>
      <c r="D53" s="86"/>
      <c r="E53" s="86"/>
      <c r="F53" s="87">
        <f t="shared" si="0"/>
        <v>0</v>
      </c>
      <c r="G53" s="88"/>
      <c r="H53" s="89">
        <f t="shared" si="1"/>
        <v>0</v>
      </c>
    </row>
    <row r="54" spans="1:8" x14ac:dyDescent="0.3">
      <c r="A54" s="84"/>
      <c r="B54" s="85"/>
      <c r="C54" s="85"/>
      <c r="D54" s="86"/>
      <c r="E54" s="86"/>
      <c r="F54" s="87">
        <f t="shared" si="0"/>
        <v>0</v>
      </c>
      <c r="G54" s="88"/>
      <c r="H54" s="89">
        <f t="shared" si="1"/>
        <v>0</v>
      </c>
    </row>
    <row r="55" spans="1:8" x14ac:dyDescent="0.3">
      <c r="A55" s="84"/>
      <c r="B55" s="85"/>
      <c r="C55" s="85"/>
      <c r="D55" s="86"/>
      <c r="E55" s="86"/>
      <c r="F55" s="87">
        <f t="shared" si="0"/>
        <v>0</v>
      </c>
      <c r="G55" s="88"/>
      <c r="H55" s="89">
        <f t="shared" si="1"/>
        <v>0</v>
      </c>
    </row>
    <row r="56" spans="1:8" x14ac:dyDescent="0.3">
      <c r="A56" s="84"/>
      <c r="B56" s="85"/>
      <c r="C56" s="85"/>
      <c r="D56" s="86"/>
      <c r="E56" s="86"/>
      <c r="F56" s="88">
        <f t="shared" si="0"/>
        <v>0</v>
      </c>
      <c r="G56" s="88"/>
      <c r="H56" s="89">
        <f t="shared" si="1"/>
        <v>0</v>
      </c>
    </row>
    <row r="57" spans="1:8" x14ac:dyDescent="0.3">
      <c r="A57" s="90"/>
      <c r="B57" s="91"/>
      <c r="C57" s="91"/>
      <c r="D57" s="92"/>
      <c r="E57" s="92"/>
      <c r="F57" s="87">
        <f t="shared" si="0"/>
        <v>0</v>
      </c>
      <c r="G57" s="87"/>
      <c r="H57" s="89">
        <f t="shared" si="1"/>
        <v>0</v>
      </c>
    </row>
    <row r="58" spans="1:8" x14ac:dyDescent="0.3">
      <c r="A58" s="90"/>
      <c r="B58" s="91"/>
      <c r="C58" s="91"/>
      <c r="D58" s="92"/>
      <c r="E58" s="92"/>
      <c r="F58" s="87">
        <f t="shared" si="0"/>
        <v>0</v>
      </c>
      <c r="G58" s="87"/>
      <c r="H58" s="89">
        <f t="shared" si="1"/>
        <v>0</v>
      </c>
    </row>
    <row r="59" spans="1:8" x14ac:dyDescent="0.3">
      <c r="A59" s="90"/>
      <c r="B59" s="91"/>
      <c r="C59" s="91"/>
      <c r="D59" s="92"/>
      <c r="E59" s="92"/>
      <c r="F59" s="87">
        <f t="shared" si="0"/>
        <v>0</v>
      </c>
      <c r="G59" s="87"/>
      <c r="H59" s="89">
        <f t="shared" si="1"/>
        <v>0</v>
      </c>
    </row>
    <row r="60" spans="1:8" x14ac:dyDescent="0.3">
      <c r="A60" s="90"/>
      <c r="B60" s="91"/>
      <c r="C60" s="91"/>
      <c r="D60" s="92"/>
      <c r="E60" s="92"/>
      <c r="F60" s="87">
        <f t="shared" si="0"/>
        <v>0</v>
      </c>
      <c r="G60" s="87"/>
      <c r="H60" s="89">
        <f t="shared" si="1"/>
        <v>0</v>
      </c>
    </row>
    <row r="61" spans="1:8" x14ac:dyDescent="0.3">
      <c r="A61" s="90"/>
      <c r="B61" s="91"/>
      <c r="C61" s="91"/>
      <c r="D61" s="92"/>
      <c r="E61" s="92"/>
      <c r="F61" s="87">
        <f t="shared" si="0"/>
        <v>0</v>
      </c>
      <c r="G61" s="87"/>
      <c r="H61" s="89">
        <f t="shared" si="1"/>
        <v>0</v>
      </c>
    </row>
    <row r="62" spans="1:8" x14ac:dyDescent="0.3">
      <c r="A62" s="90"/>
      <c r="B62" s="91"/>
      <c r="C62" s="91"/>
      <c r="D62" s="92"/>
      <c r="E62" s="92"/>
      <c r="F62" s="87">
        <f t="shared" si="0"/>
        <v>0</v>
      </c>
      <c r="G62" s="87"/>
      <c r="H62" s="89">
        <f t="shared" si="1"/>
        <v>0</v>
      </c>
    </row>
    <row r="63" spans="1:8" x14ac:dyDescent="0.3">
      <c r="A63" s="90"/>
      <c r="B63" s="91"/>
      <c r="C63" s="91"/>
      <c r="D63" s="92"/>
      <c r="E63" s="92"/>
      <c r="F63" s="87">
        <f t="shared" si="0"/>
        <v>0</v>
      </c>
      <c r="G63" s="87"/>
      <c r="H63" s="89">
        <f t="shared" si="1"/>
        <v>0</v>
      </c>
    </row>
    <row r="64" spans="1:8" x14ac:dyDescent="0.3">
      <c r="A64" s="90"/>
      <c r="B64" s="91"/>
      <c r="C64" s="91"/>
      <c r="D64" s="92"/>
      <c r="E64" s="92"/>
      <c r="F64" s="87">
        <f t="shared" si="0"/>
        <v>0</v>
      </c>
      <c r="G64" s="87"/>
      <c r="H64" s="89">
        <f t="shared" si="1"/>
        <v>0</v>
      </c>
    </row>
    <row r="65" spans="1:8" x14ac:dyDescent="0.3">
      <c r="A65" s="90"/>
      <c r="B65" s="91"/>
      <c r="C65" s="91"/>
      <c r="D65" s="92"/>
      <c r="E65" s="92"/>
      <c r="F65" s="87">
        <f t="shared" si="0"/>
        <v>0</v>
      </c>
      <c r="G65" s="87"/>
      <c r="H65" s="89">
        <f t="shared" si="1"/>
        <v>0</v>
      </c>
    </row>
    <row r="66" spans="1:8" x14ac:dyDescent="0.3">
      <c r="A66" s="90"/>
      <c r="B66" s="91"/>
      <c r="C66" s="91"/>
      <c r="D66" s="92"/>
      <c r="E66" s="92"/>
      <c r="F66" s="87">
        <f t="shared" si="0"/>
        <v>0</v>
      </c>
      <c r="G66" s="87"/>
      <c r="H66" s="89">
        <f t="shared" si="1"/>
        <v>0</v>
      </c>
    </row>
    <row r="67" spans="1:8" x14ac:dyDescent="0.3">
      <c r="A67" s="90"/>
      <c r="B67" s="91"/>
      <c r="C67" s="91"/>
      <c r="D67" s="92"/>
      <c r="E67" s="92"/>
      <c r="F67" s="87">
        <f t="shared" si="0"/>
        <v>0</v>
      </c>
      <c r="G67" s="87"/>
      <c r="H67" s="89">
        <f t="shared" si="1"/>
        <v>0</v>
      </c>
    </row>
    <row r="68" spans="1:8" x14ac:dyDescent="0.3">
      <c r="A68" s="90"/>
      <c r="B68" s="91"/>
      <c r="C68" s="91"/>
      <c r="D68" s="92"/>
      <c r="E68" s="92"/>
      <c r="F68" s="87">
        <f t="shared" si="0"/>
        <v>0</v>
      </c>
      <c r="G68" s="87"/>
      <c r="H68" s="89">
        <f t="shared" si="1"/>
        <v>0</v>
      </c>
    </row>
    <row r="69" spans="1:8" x14ac:dyDescent="0.3">
      <c r="A69" s="90"/>
      <c r="B69" s="91"/>
      <c r="C69" s="91"/>
      <c r="D69" s="92"/>
      <c r="E69" s="92"/>
      <c r="F69" s="87">
        <f t="shared" si="0"/>
        <v>0</v>
      </c>
      <c r="G69" s="87"/>
      <c r="H69" s="89">
        <f t="shared" si="1"/>
        <v>0</v>
      </c>
    </row>
    <row r="70" spans="1:8" x14ac:dyDescent="0.3">
      <c r="A70" s="90"/>
      <c r="B70" s="91"/>
      <c r="C70" s="91"/>
      <c r="D70" s="92"/>
      <c r="E70" s="92"/>
      <c r="F70" s="87">
        <f t="shared" si="0"/>
        <v>0</v>
      </c>
      <c r="G70" s="87"/>
      <c r="H70" s="89">
        <f t="shared" si="1"/>
        <v>0</v>
      </c>
    </row>
    <row r="71" spans="1:8" x14ac:dyDescent="0.3">
      <c r="A71" s="90"/>
      <c r="B71" s="91"/>
      <c r="C71" s="91"/>
      <c r="D71" s="92"/>
      <c r="E71" s="92"/>
      <c r="F71" s="87">
        <f t="shared" si="0"/>
        <v>0</v>
      </c>
      <c r="G71" s="87"/>
      <c r="H71" s="89">
        <f t="shared" si="1"/>
        <v>0</v>
      </c>
    </row>
    <row r="72" spans="1:8" x14ac:dyDescent="0.3">
      <c r="A72" s="90"/>
      <c r="B72" s="91"/>
      <c r="C72" s="91"/>
      <c r="D72" s="92"/>
      <c r="E72" s="92"/>
      <c r="F72" s="87">
        <f t="shared" si="0"/>
        <v>0</v>
      </c>
      <c r="G72" s="87"/>
      <c r="H72" s="89">
        <f t="shared" si="1"/>
        <v>0</v>
      </c>
    </row>
    <row r="73" spans="1:8" ht="17.25" thickBot="1" x14ac:dyDescent="0.35">
      <c r="A73" s="93"/>
      <c r="B73" s="94"/>
      <c r="C73" s="94"/>
      <c r="D73" s="95"/>
      <c r="E73" s="95"/>
      <c r="F73" s="96">
        <f t="shared" si="0"/>
        <v>0</v>
      </c>
      <c r="G73" s="96"/>
      <c r="H73" s="97">
        <f t="shared" si="1"/>
        <v>0</v>
      </c>
    </row>
    <row r="74" spans="1:8" ht="34.5" customHeight="1" thickBot="1" x14ac:dyDescent="0.35">
      <c r="A74" s="142" t="s">
        <v>51</v>
      </c>
      <c r="B74" s="143"/>
      <c r="C74" s="143"/>
      <c r="D74" s="98">
        <f>SUM(D16:D73)</f>
        <v>0</v>
      </c>
      <c r="E74" s="144">
        <f>SUM(F16:F73)</f>
        <v>0</v>
      </c>
      <c r="F74" s="144"/>
      <c r="G74" s="99"/>
      <c r="H74" s="100">
        <f>SUM(H17:H73)</f>
        <v>0</v>
      </c>
    </row>
    <row r="75" spans="1:8" x14ac:dyDescent="0.3">
      <c r="A75" s="101" t="s">
        <v>52</v>
      </c>
      <c r="B75" s="102"/>
      <c r="C75" s="76"/>
      <c r="D75" s="76"/>
      <c r="E75" s="76"/>
      <c r="F75" s="76"/>
      <c r="G75" s="61"/>
      <c r="H75" s="62"/>
    </row>
    <row r="76" spans="1:8" x14ac:dyDescent="0.3">
      <c r="A76" s="75"/>
      <c r="B76" s="76"/>
      <c r="C76" s="76"/>
      <c r="D76" s="76"/>
      <c r="E76" s="76"/>
      <c r="F76" s="76"/>
      <c r="G76" s="61"/>
      <c r="H76" s="62"/>
    </row>
    <row r="77" spans="1:8" x14ac:dyDescent="0.3">
      <c r="A77" s="145" t="s">
        <v>53</v>
      </c>
      <c r="B77" s="146"/>
      <c r="C77" s="146"/>
      <c r="D77" s="146"/>
      <c r="E77" s="146"/>
      <c r="F77" s="146"/>
      <c r="G77" s="146"/>
      <c r="H77" s="147"/>
    </row>
    <row r="78" spans="1:8" ht="17.25" thickBot="1" x14ac:dyDescent="0.35">
      <c r="A78" s="148" t="s">
        <v>54</v>
      </c>
      <c r="B78" s="149"/>
      <c r="C78" s="149"/>
      <c r="D78" s="149"/>
      <c r="E78" s="149"/>
      <c r="F78" s="149"/>
      <c r="G78" s="149"/>
      <c r="H78" s="150"/>
    </row>
    <row r="79" spans="1:8" ht="17.25" x14ac:dyDescent="0.35">
      <c r="A79" s="137"/>
      <c r="B79" s="137"/>
      <c r="C79" s="137"/>
      <c r="D79" s="137"/>
      <c r="E79" s="137"/>
      <c r="F79" s="137"/>
    </row>
  </sheetData>
  <mergeCells count="19">
    <mergeCell ref="A79:F79"/>
    <mergeCell ref="G15:G16"/>
    <mergeCell ref="H15:H16"/>
    <mergeCell ref="A74:C74"/>
    <mergeCell ref="E74:F74"/>
    <mergeCell ref="A77:H77"/>
    <mergeCell ref="A78:H78"/>
    <mergeCell ref="A10:F10"/>
    <mergeCell ref="A15:A16"/>
    <mergeCell ref="B15:C15"/>
    <mergeCell ref="D15:D16"/>
    <mergeCell ref="E15:E16"/>
    <mergeCell ref="F15:F16"/>
    <mergeCell ref="A9:F9"/>
    <mergeCell ref="A1:H1"/>
    <mergeCell ref="A3:F3"/>
    <mergeCell ref="A6:F6"/>
    <mergeCell ref="A7:F7"/>
    <mergeCell ref="A8:F8"/>
  </mergeCells>
  <hyperlinks>
    <hyperlink ref="A10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&lt;</vt:lpstr>
      <vt:lpstr>Marge globale</vt:lpstr>
      <vt:lpstr>Marge unitaire</vt:lpstr>
      <vt:lpstr>Etudiant 1</vt:lpstr>
      <vt:lpstr>Etudiant 2</vt:lpstr>
      <vt:lpstr>Etudiant 3</vt:lpstr>
      <vt:lpstr>Etudiant 4</vt:lpstr>
      <vt:lpstr>Total</vt:lpstr>
      <vt:lpstr>'Marge globale'!Zone_d_impression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</dc:creator>
  <cp:lastModifiedBy>bb</cp:lastModifiedBy>
  <cp:lastPrinted>2015-12-18T11:02:02Z</cp:lastPrinted>
  <dcterms:created xsi:type="dcterms:W3CDTF">2015-11-19T13:09:02Z</dcterms:created>
  <dcterms:modified xsi:type="dcterms:W3CDTF">2016-01-21T11:58:38Z</dcterms:modified>
</cp:coreProperties>
</file>